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PASSPORT\Ballygarraun\Sailing\ICRA\2022\Media\"/>
    </mc:Choice>
  </mc:AlternateContent>
  <xr:revisionPtr revIDLastSave="0" documentId="8_{5A04616E-A0AE-46EF-BC60-030E64344C64}" xr6:coauthVersionLast="47" xr6:coauthVersionMax="47" xr10:uidLastSave="{00000000-0000-0000-0000-000000000000}"/>
  <bookViews>
    <workbookView xWindow="-120" yWindow="-120" windowWidth="19440" windowHeight="15000" xr2:uid="{9232D661-2449-4058-9285-664F715F999D}"/>
  </bookViews>
  <sheets>
    <sheet name="Overal" sheetId="3" r:id="rId1"/>
    <sheet name="Class results" sheetId="4" r:id="rId2"/>
    <sheet name="Results" sheetId="1" r:id="rId3"/>
  </sheet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15" i="1"/>
  <c r="F102" i="1"/>
  <c r="F82" i="1"/>
  <c r="F57" i="1"/>
  <c r="F5" i="1"/>
  <c r="F132" i="1"/>
  <c r="F36" i="1"/>
  <c r="F88" i="1"/>
  <c r="F116" i="1"/>
  <c r="F64" i="1"/>
  <c r="F136" i="1"/>
  <c r="F93" i="1"/>
  <c r="F34" i="1"/>
  <c r="F139" i="1"/>
  <c r="F16" i="1"/>
  <c r="F133" i="1"/>
  <c r="F74" i="1"/>
  <c r="F121" i="1"/>
  <c r="F58" i="1"/>
  <c r="F37" i="1"/>
  <c r="F55" i="1"/>
  <c r="F83" i="1"/>
  <c r="F130" i="1"/>
  <c r="F78" i="1"/>
  <c r="F125" i="1"/>
  <c r="F77" i="1"/>
  <c r="F41" i="1"/>
  <c r="F80" i="1"/>
  <c r="F117" i="1"/>
  <c r="F52" i="1"/>
  <c r="F143" i="1"/>
  <c r="F18" i="1"/>
  <c r="F111" i="1"/>
  <c r="F109" i="1"/>
  <c r="F95" i="1"/>
  <c r="F96" i="1"/>
  <c r="F24" i="1"/>
  <c r="F76" i="1"/>
  <c r="F26" i="1"/>
  <c r="F128" i="1"/>
  <c r="F20" i="1"/>
  <c r="F94" i="1"/>
  <c r="F141" i="1"/>
  <c r="F23" i="1"/>
  <c r="F28" i="1"/>
  <c r="F138" i="1"/>
  <c r="F10" i="1"/>
  <c r="F98" i="1"/>
  <c r="F108" i="1"/>
  <c r="F25" i="1"/>
  <c r="F85" i="1"/>
  <c r="F44" i="1"/>
  <c r="F45" i="1"/>
  <c r="F103" i="1"/>
  <c r="F71" i="1"/>
  <c r="F46" i="1"/>
  <c r="F48" i="1"/>
  <c r="F43" i="1"/>
  <c r="F137" i="1"/>
  <c r="F60" i="1"/>
  <c r="F129" i="1"/>
  <c r="F63" i="1"/>
  <c r="F66" i="1"/>
  <c r="F73" i="1"/>
  <c r="F105" i="1"/>
  <c r="F53" i="1"/>
  <c r="F39" i="1"/>
  <c r="F67" i="1"/>
  <c r="F142" i="1"/>
  <c r="F135" i="1"/>
  <c r="F6" i="1"/>
  <c r="F3" i="1"/>
  <c r="F124" i="1"/>
  <c r="F19" i="1"/>
  <c r="F97" i="1"/>
  <c r="F13" i="1"/>
  <c r="F49" i="1"/>
  <c r="F2" i="1"/>
  <c r="F22" i="1"/>
  <c r="F115" i="1"/>
  <c r="F119" i="1"/>
  <c r="F81" i="1"/>
  <c r="F100" i="1"/>
  <c r="F69" i="1"/>
  <c r="F107" i="1"/>
  <c r="F59" i="1"/>
  <c r="F86" i="1"/>
  <c r="F61" i="1"/>
  <c r="F112" i="1"/>
  <c r="F87" i="1"/>
  <c r="F11" i="1"/>
  <c r="F31" i="1"/>
  <c r="F123" i="1"/>
  <c r="F106" i="1"/>
  <c r="F120" i="1"/>
  <c r="F70" i="1"/>
  <c r="F42" i="1"/>
  <c r="F101" i="1"/>
  <c r="F134" i="1"/>
  <c r="F35" i="1"/>
  <c r="F92" i="1"/>
  <c r="F79" i="1"/>
  <c r="F75" i="1"/>
  <c r="F50" i="1"/>
  <c r="F38" i="1"/>
  <c r="F89" i="1"/>
  <c r="F84" i="1"/>
  <c r="F140" i="1"/>
  <c r="F17" i="1"/>
  <c r="F27" i="1"/>
  <c r="F118" i="1"/>
  <c r="F99" i="1"/>
  <c r="F47" i="1"/>
  <c r="F127" i="1"/>
  <c r="F30" i="1"/>
  <c r="F65" i="1"/>
  <c r="F32" i="1"/>
  <c r="F4" i="1"/>
  <c r="F72" i="1"/>
  <c r="F40" i="1"/>
  <c r="F56" i="1"/>
  <c r="F68" i="1"/>
  <c r="F131" i="1"/>
  <c r="F29" i="1"/>
  <c r="F51" i="1"/>
  <c r="F54" i="1"/>
  <c r="F91" i="1"/>
  <c r="F33" i="1"/>
  <c r="F114" i="1"/>
  <c r="F62" i="1"/>
  <c r="F122" i="1"/>
  <c r="F110" i="1"/>
  <c r="F12" i="1"/>
  <c r="F126" i="1"/>
  <c r="F9" i="1"/>
  <c r="F14" i="1"/>
  <c r="F104" i="1"/>
  <c r="F21" i="1"/>
  <c r="F90" i="1"/>
  <c r="F113" i="1"/>
</calcChain>
</file>

<file path=xl/sharedStrings.xml><?xml version="1.0" encoding="utf-8"?>
<sst xmlns="http://schemas.openxmlformats.org/spreadsheetml/2006/main" count="665" uniqueCount="137">
  <si>
    <t>Round Ireland</t>
  </si>
  <si>
    <t>WAVE</t>
  </si>
  <si>
    <t>Inishearaght</t>
  </si>
  <si>
    <t>K2Q</t>
  </si>
  <si>
    <t>WIORA</t>
  </si>
  <si>
    <t>ISORA Coastal</t>
  </si>
  <si>
    <t>Nationals</t>
  </si>
  <si>
    <t>Samatom</t>
  </si>
  <si>
    <t>Alpaca</t>
  </si>
  <si>
    <t>Class 0</t>
  </si>
  <si>
    <t>Class 1</t>
  </si>
  <si>
    <t>Journey Maker II</t>
  </si>
  <si>
    <t>El Gran Senor</t>
  </si>
  <si>
    <t>Impostor</t>
  </si>
  <si>
    <t>Class 2</t>
  </si>
  <si>
    <t>Joker II</t>
  </si>
  <si>
    <t>Storm</t>
  </si>
  <si>
    <t>Chimaera</t>
  </si>
  <si>
    <t>Class 3</t>
  </si>
  <si>
    <t>Headcase</t>
  </si>
  <si>
    <t>Illegal</t>
  </si>
  <si>
    <t>North Star</t>
  </si>
  <si>
    <t>Darkwood</t>
  </si>
  <si>
    <t>Jackknife</t>
  </si>
  <si>
    <t>SL Energies Groupe Fastwave</t>
  </si>
  <si>
    <t>Rockabill VI</t>
  </si>
  <si>
    <t>Snapshot</t>
  </si>
  <si>
    <t>Artful DodJer</t>
  </si>
  <si>
    <t>Belino</t>
  </si>
  <si>
    <t>Pyxis</t>
  </si>
  <si>
    <t>Blue Oyster</t>
  </si>
  <si>
    <t>Aurelia</t>
  </si>
  <si>
    <t>Nore Mischief</t>
  </si>
  <si>
    <t>Class 4</t>
  </si>
  <si>
    <t>JellyBaby</t>
  </si>
  <si>
    <t>Searcher</t>
  </si>
  <si>
    <t>Prima Forte</t>
  </si>
  <si>
    <t>Final Call II</t>
  </si>
  <si>
    <t>Lambay Rules</t>
  </si>
  <si>
    <t>King One</t>
  </si>
  <si>
    <t>Ghost Raider</t>
  </si>
  <si>
    <t>Dux</t>
  </si>
  <si>
    <t>No Excuse</t>
  </si>
  <si>
    <t>Maximus</t>
  </si>
  <si>
    <t>NS1</t>
  </si>
  <si>
    <t>White Pearl</t>
  </si>
  <si>
    <t>Bite the Bullet</t>
  </si>
  <si>
    <t>Changeling</t>
  </si>
  <si>
    <t>Demelza</t>
  </si>
  <si>
    <t>Out &amp; About</t>
  </si>
  <si>
    <t>NS2</t>
  </si>
  <si>
    <t>Prince of Tides</t>
  </si>
  <si>
    <t>Elegance</t>
  </si>
  <si>
    <t>Jolastan</t>
  </si>
  <si>
    <t>Shilleagh</t>
  </si>
  <si>
    <t>Roaring Forties</t>
  </si>
  <si>
    <t>Slack Alice</t>
  </si>
  <si>
    <t>Cinnaon Girl</t>
  </si>
  <si>
    <t>Nielargo</t>
  </si>
  <si>
    <t>Event</t>
  </si>
  <si>
    <t>ICRA class</t>
  </si>
  <si>
    <t>Boat</t>
  </si>
  <si>
    <t>Place</t>
  </si>
  <si>
    <t>Weighing</t>
  </si>
  <si>
    <t>Score</t>
  </si>
  <si>
    <t>Row Labels</t>
  </si>
  <si>
    <t>Grand Total</t>
  </si>
  <si>
    <t>Sum of Score</t>
  </si>
  <si>
    <t>Mojito</t>
  </si>
  <si>
    <t>Jac Y Do</t>
  </si>
  <si>
    <t>Calves Week</t>
  </si>
  <si>
    <t>Antix</t>
  </si>
  <si>
    <t>Aja</t>
  </si>
  <si>
    <t>Black Velvet</t>
  </si>
  <si>
    <t>Powder Monkey</t>
  </si>
  <si>
    <t>Bad Company</t>
  </si>
  <si>
    <t>3 Cheers</t>
  </si>
  <si>
    <t>BodJourno! Part Deux</t>
  </si>
  <si>
    <t>Saoirse</t>
  </si>
  <si>
    <t>Shelly D</t>
  </si>
  <si>
    <t>Magnet</t>
  </si>
  <si>
    <t>Tribal</t>
  </si>
  <si>
    <t>X-Rated</t>
  </si>
  <si>
    <t>Jimmy Burn</t>
  </si>
  <si>
    <t>Relativity</t>
  </si>
  <si>
    <t>Ibaraki</t>
  </si>
  <si>
    <t>Eclipse</t>
  </si>
  <si>
    <t>Janx Spirit</t>
  </si>
  <si>
    <t>Jibe</t>
  </si>
  <si>
    <t>Just 4 Fun</t>
  </si>
  <si>
    <t>Game Changer</t>
  </si>
  <si>
    <t>Elixir</t>
  </si>
  <si>
    <t>VX One</t>
  </si>
  <si>
    <t>Bangor Town</t>
  </si>
  <si>
    <t>Jonathan Star</t>
  </si>
  <si>
    <t>Fait Accompli</t>
  </si>
  <si>
    <t>Prodigal</t>
  </si>
  <si>
    <t>Evenstart</t>
  </si>
  <si>
    <t>Boxcar</t>
  </si>
  <si>
    <t>Mingulay</t>
  </si>
  <si>
    <t>DBSC</t>
  </si>
  <si>
    <t>White Mischief</t>
  </si>
  <si>
    <t>Bon Example</t>
  </si>
  <si>
    <t>Windjammer</t>
  </si>
  <si>
    <t>Peridot</t>
  </si>
  <si>
    <t>Starlet</t>
  </si>
  <si>
    <t>Cartoon</t>
  </si>
  <si>
    <t>Krypton</t>
  </si>
  <si>
    <t>Boomerang</t>
  </si>
  <si>
    <t>Playtime</t>
  </si>
  <si>
    <t>Persistance</t>
  </si>
  <si>
    <t>Black Magic</t>
  </si>
  <si>
    <t>YoYo</t>
  </si>
  <si>
    <t>Hot Cookie</t>
  </si>
  <si>
    <t>Magic Touch</t>
  </si>
  <si>
    <t>Elandra</t>
  </si>
  <si>
    <t>Toughnut</t>
  </si>
  <si>
    <t>HYC Autumn League</t>
  </si>
  <si>
    <t>Imperuous</t>
  </si>
  <si>
    <t>Insider</t>
  </si>
  <si>
    <t>Silver Shamrock</t>
  </si>
  <si>
    <t>Kahera</t>
  </si>
  <si>
    <t>Tiger</t>
  </si>
  <si>
    <t>Out and About</t>
  </si>
  <si>
    <t>Voyager</t>
  </si>
  <si>
    <t>RCYC Autumn League</t>
  </si>
  <si>
    <t>Jelly Baby</t>
  </si>
  <si>
    <t>Saxon Senator</t>
  </si>
  <si>
    <t>Nieulargo</t>
  </si>
  <si>
    <t>Don't Dilly Dally</t>
  </si>
  <si>
    <t>Swuzzlebubble</t>
  </si>
  <si>
    <t>Anchor Challenge</t>
  </si>
  <si>
    <t>Indulgence</t>
  </si>
  <si>
    <t>Big Mc</t>
  </si>
  <si>
    <t>Apache</t>
  </si>
  <si>
    <t>Aramis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</si>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</sst>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chard Morris" refreshedDate="44872.871479166664" createdVersion="8" refreshedVersion="8" minRefreshableVersion="3" recordCount="142" xr:uid="{BCEB5F89-89DD-4109-B059-D2036E17112A}">
  <cacheSource type="worksheet">
    <worksheetSource ref="A1:F143" sheet="Results"/>
  </cacheSource>
  <cacheFields count="6">
    <cacheField name="Event" numFmtId="0">
      <sharedItems/>
    </cacheField>
    <cacheField name="ICRA class" numFmtId="0">
      <sharedItems/>
    </cacheField>
    <cacheField name="Boat" numFmtId="0">
      <sharedItems count="108">
        <s v="3 Cheers"/>
        <s v="Aja"/>
        <s v="Alpaca"/>
        <s v="Antix"/>
        <s v="Artful DodJer"/>
        <s v="Aurelia"/>
        <s v="Bad Company"/>
        <s v="Belino"/>
        <s v="Bite the Bullet"/>
        <s v="Black Magic"/>
        <s v="Black Velvet"/>
        <s v="Blue Oyster"/>
        <s v="BodJourno! Part Deux"/>
        <s v="Bon Example"/>
        <s v="Boomerang"/>
        <s v="Boxcar"/>
        <s v="Cartoon"/>
        <s v="Changeling"/>
        <s v="Chimaera"/>
        <s v="Cinnaon Girl"/>
        <s v="Darkwood"/>
        <s v="Demelza"/>
        <s v="Dux"/>
        <s v="Eclipse"/>
        <s v="El Gran Senor"/>
        <s v="Elandra"/>
        <s v="Elegance"/>
        <s v="Elixir"/>
        <s v="Evenstart"/>
        <s v="Fait Accompli"/>
        <s v="Final Call II"/>
        <s v="Game Changer"/>
        <s v="Ghost Raider"/>
        <s v="Headcase"/>
        <s v="Hot Cookie"/>
        <s v="Ibaraki"/>
        <s v="Illegal"/>
        <s v="Impostor"/>
        <s v="Jac Y Do"/>
        <s v="Jackknife"/>
        <s v="Janx Spirit"/>
        <s v="JellyBaby"/>
        <s v="Jibe"/>
        <s v="Jimmy Burn"/>
        <s v="Joker II"/>
        <s v="Jolastan"/>
        <s v="Jonathan Star"/>
        <s v="Journey Maker II"/>
        <s v="Just 4 Fun"/>
        <s v="King One"/>
        <s v="Krypton"/>
        <s v="Lambay Rules"/>
        <s v="Magic Touch"/>
        <s v="Magnet"/>
        <s v="Maximus"/>
        <s v="Mingulay"/>
        <s v="Mojito"/>
        <s v="Nielargo"/>
        <s v="No Excuse"/>
        <s v="Nore Mischief"/>
        <s v="North Star"/>
        <s v="Out &amp; About"/>
        <s v="Peridot"/>
        <s v="Persistance"/>
        <s v="Playtime"/>
        <s v="Powder Monkey"/>
        <s v="Prima Forte"/>
        <s v="Prince of Tides"/>
        <s v="Prodigal"/>
        <s v="Pyxis"/>
        <s v="Relativity"/>
        <s v="Roaring Forties"/>
        <s v="Rockabill VI"/>
        <s v="Samatom"/>
        <s v="Saoirse"/>
        <s v="Searcher"/>
        <s v="Shelly D"/>
        <s v="Shilleagh"/>
        <s v="SL Energies Groupe Fastwave"/>
        <s v="Slack Alice"/>
        <s v="Snapshot"/>
        <s v="Starlet"/>
        <s v="Storm"/>
        <s v="Toughnut"/>
        <s v="Tribal"/>
        <s v="VX One"/>
        <s v="White Mischief"/>
        <s v="White Pearl"/>
        <s v="Windjammer"/>
        <s v="X-Rated"/>
        <s v="YoYo"/>
        <s v="Imperuous"/>
        <s v="Insider"/>
        <s v="Silver Shamrock"/>
        <s v="Kahera"/>
        <s v="Tiger"/>
        <s v="Out and About"/>
        <s v="Voyager"/>
        <s v="Jelly Baby"/>
        <s v="Saxon Senator"/>
        <s v="Nieulargo"/>
        <s v="Don't Dilly Dally"/>
        <s v="Swuzzlebubble"/>
        <s v="Anchor Challenge"/>
        <s v="Indulgence"/>
        <s v="Big Mc"/>
        <s v="Apache"/>
        <s v="Aramis"/>
      </sharedItems>
    </cacheField>
    <cacheField name="Place" numFmtId="0">
      <sharedItems containsSemiMixedTypes="0" containsString="0" containsNumber="1" containsInteger="1" minValue="1" maxValue="3"/>
    </cacheField>
    <cacheField name="Weighing" numFmtId="0">
      <sharedItems containsSemiMixedTypes="0" containsString="0" containsNumber="1" minValue="0.5" maxValue="2"/>
    </cacheField>
    <cacheField name="Score" numFmtId="0">
      <sharedItems containsSemiMixedTypes="0" containsString="0" containsNumber="1" minValue="0.5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chard Morris" refreshedDate="44872.891698611114" createdVersion="8" refreshedVersion="8" minRefreshableVersion="3" recordCount="145" xr:uid="{D7FD3172-2474-4ECE-AC4B-57228A8FD540}">
  <cacheSource type="worksheet">
    <worksheetSource ref="A1:F146" sheet="Results"/>
  </cacheSource>
  <cacheFields count="6">
    <cacheField name="Event" numFmtId="0">
      <sharedItems containsBlank="1"/>
    </cacheField>
    <cacheField name="ICRA class" numFmtId="0">
      <sharedItems containsBlank="1" count="8">
        <s v="Class 2"/>
        <s v="Class 0"/>
        <s v="NS2"/>
        <s v="Class 1"/>
        <s v="NS1"/>
        <s v="Class 3"/>
        <s v="Class 4"/>
        <m/>
      </sharedItems>
    </cacheField>
    <cacheField name="Boat" numFmtId="0">
      <sharedItems containsBlank="1" count="109">
        <s v="3 Cheers"/>
        <s v="Aja"/>
        <s v="Alpaca"/>
        <s v="Anchor Challenge"/>
        <s v="Antix"/>
        <s v="Apache"/>
        <s v="Aramis"/>
        <s v="Artful DodJer"/>
        <s v="Aurelia"/>
        <s v="Bad Company"/>
        <s v="Belino"/>
        <s v="Big Mc"/>
        <s v="Bite the Bullet"/>
        <s v="Black Magic"/>
        <s v="Black Velvet"/>
        <s v="Blue Oyster"/>
        <s v="BodJourno! Part Deux"/>
        <s v="Bon Example"/>
        <s v="Boomerang"/>
        <s v="Boxcar"/>
        <s v="Cartoon"/>
        <s v="Changeling"/>
        <s v="Chimaera"/>
        <s v="Cinnaon Girl"/>
        <s v="Darkwood"/>
        <s v="Demelza"/>
        <s v="Don't Dilly Dally"/>
        <s v="Dux"/>
        <s v="Eclipse"/>
        <s v="El Gran Senor"/>
        <s v="Elandra"/>
        <s v="Elegance"/>
        <s v="Elixir"/>
        <s v="Evenstart"/>
        <s v="Fait Accompli"/>
        <s v="Final Call II"/>
        <s v="Game Changer"/>
        <s v="Ghost Raider"/>
        <s v="Headcase"/>
        <s v="Hot Cookie"/>
        <s v="Ibaraki"/>
        <s v="Illegal"/>
        <s v="Imperuous"/>
        <s v="Impostor"/>
        <s v="Indulgence"/>
        <s v="Insider"/>
        <s v="Jac Y Do"/>
        <s v="Jackknife"/>
        <s v="Janx Spirit"/>
        <s v="Jelly Baby"/>
        <s v="JellyBaby"/>
        <s v="Jibe"/>
        <s v="Jimmy Burn"/>
        <s v="Joker II"/>
        <s v="Jolastan"/>
        <s v="Jonathan Star"/>
        <s v="Journey Maker II"/>
        <s v="Just 4 Fun"/>
        <s v="Kahera"/>
        <s v="King One"/>
        <s v="Krypton"/>
        <s v="Lambay Rules"/>
        <s v="Magic Touch"/>
        <s v="Magnet"/>
        <s v="Maximus"/>
        <s v="Mingulay"/>
        <s v="Mojito"/>
        <s v="Nielargo"/>
        <s v="Nieulargo"/>
        <s v="No Excuse"/>
        <s v="Nore Mischief"/>
        <s v="North Star"/>
        <s v="Out &amp; About"/>
        <s v="Out and About"/>
        <s v="Peridot"/>
        <s v="Persistance"/>
        <s v="Playtime"/>
        <s v="Powder Monkey"/>
        <s v="Prima Forte"/>
        <s v="Prince of Tides"/>
        <s v="Prodigal"/>
        <s v="Pyxis"/>
        <s v="Relativity"/>
        <s v="Roaring Forties"/>
        <s v="Rockabill VI"/>
        <s v="Samatom"/>
        <s v="Saoirse"/>
        <s v="Saxon Senator"/>
        <s v="Searcher"/>
        <s v="Shelly D"/>
        <s v="Shilleagh"/>
        <s v="Silver Shamrock"/>
        <s v="SL Energies Groupe Fastwave"/>
        <s v="Slack Alice"/>
        <s v="Snapshot"/>
        <s v="Starlet"/>
        <s v="Storm"/>
        <s v="Swuzzlebubble"/>
        <s v="Tiger"/>
        <s v="Toughnut"/>
        <s v="Tribal"/>
        <s v="Voyager"/>
        <s v="VX One"/>
        <s v="White Mischief"/>
        <s v="White Pearl"/>
        <s v="Windjammer"/>
        <s v="X-Rated"/>
        <s v="YoYo"/>
        <m/>
      </sharedItems>
    </cacheField>
    <cacheField name="Place" numFmtId="0">
      <sharedItems containsString="0" containsBlank="1" containsNumber="1" containsInteger="1" minValue="1" maxValue="3"/>
    </cacheField>
    <cacheField name="Weighing" numFmtId="0">
      <sharedItems containsString="0" containsBlank="1" containsNumber="1" minValue="0.5" maxValue="2"/>
    </cacheField>
    <cacheField name="Score" numFmtId="0">
      <sharedItems containsString="0" containsBlank="1" containsNumber="1" minValue="0.5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">
  <r>
    <s v="Calves Week"/>
    <s v="Class 2"/>
    <x v="0"/>
    <n v="3"/>
    <n v="1.5"/>
    <n v="1.5"/>
  </r>
  <r>
    <s v="Calves Week"/>
    <s v="Class 0"/>
    <x v="1"/>
    <n v="3"/>
    <n v="1.5"/>
    <n v="1.5"/>
  </r>
  <r>
    <s v="Nationals"/>
    <s v="Class 0"/>
    <x v="2"/>
    <n v="3"/>
    <n v="2"/>
    <n v="2"/>
  </r>
  <r>
    <s v="Calves Week"/>
    <s v="Class 0"/>
    <x v="3"/>
    <n v="2"/>
    <n v="1.5"/>
    <n v="3"/>
  </r>
  <r>
    <s v="Round Ireland"/>
    <s v="Class 1"/>
    <x v="4"/>
    <n v="2"/>
    <n v="2"/>
    <n v="4"/>
  </r>
  <r>
    <s v="Round Ireland"/>
    <s v="Class 0"/>
    <x v="5"/>
    <n v="3"/>
    <n v="2"/>
    <n v="2"/>
  </r>
  <r>
    <s v="Inishearaght"/>
    <s v="Class 0"/>
    <x v="5"/>
    <n v="2"/>
    <n v="1.5"/>
    <n v="3"/>
  </r>
  <r>
    <s v="DBSC"/>
    <s v="Class 0"/>
    <x v="5"/>
    <n v="3"/>
    <n v="1"/>
    <n v="1"/>
  </r>
  <r>
    <s v="Calves Week"/>
    <s v="Class 2"/>
    <x v="6"/>
    <n v="1"/>
    <n v="1.5"/>
    <n v="4.5"/>
  </r>
  <r>
    <s v="Round Ireland"/>
    <s v="Class 1"/>
    <x v="7"/>
    <n v="3"/>
    <n v="2"/>
    <n v="2"/>
  </r>
  <r>
    <s v="WAVE"/>
    <s v="NS1"/>
    <x v="8"/>
    <n v="2"/>
    <n v="1.25"/>
    <n v="2.5"/>
  </r>
  <r>
    <s v="ISORA Coastal"/>
    <s v="Class 0"/>
    <x v="9"/>
    <n v="3"/>
    <n v="0.5"/>
    <n v="0.5"/>
  </r>
  <r>
    <s v="Calves Week"/>
    <s v="Class 1"/>
    <x v="10"/>
    <n v="2"/>
    <n v="1.5"/>
    <n v="3"/>
  </r>
  <r>
    <s v="DBSC"/>
    <s v="Class 2"/>
    <x v="10"/>
    <n v="3"/>
    <n v="1"/>
    <n v="1"/>
  </r>
  <r>
    <s v="Round Ireland"/>
    <s v="Class 3"/>
    <x v="11"/>
    <n v="2"/>
    <n v="2"/>
    <n v="4"/>
  </r>
  <r>
    <s v="Calves Week"/>
    <s v="Class 3"/>
    <x v="12"/>
    <n v="1"/>
    <n v="1.25"/>
    <n v="3.75"/>
  </r>
  <r>
    <s v="DBSC"/>
    <s v="Class 1"/>
    <x v="13"/>
    <n v="3"/>
    <n v="1"/>
    <n v="1"/>
  </r>
  <r>
    <s v="DBSC"/>
    <s v="NS1"/>
    <x v="14"/>
    <n v="1"/>
    <n v="1"/>
    <n v="3"/>
  </r>
  <r>
    <s v="Bangor Town"/>
    <s v="NS2"/>
    <x v="15"/>
    <n v="2"/>
    <n v="0.75"/>
    <n v="1.5"/>
  </r>
  <r>
    <s v="DBSC"/>
    <s v="Class 4"/>
    <x v="16"/>
    <n v="2"/>
    <n v="1"/>
    <n v="2"/>
  </r>
  <r>
    <s v="WAVE"/>
    <s v="NS1"/>
    <x v="17"/>
    <n v="3"/>
    <n v="1.25"/>
    <n v="1.25"/>
  </r>
  <r>
    <s v="Nationals"/>
    <s v="Class 1"/>
    <x v="18"/>
    <n v="3"/>
    <n v="2"/>
    <n v="2"/>
  </r>
  <r>
    <s v="WAVE"/>
    <s v="Class 1"/>
    <x v="18"/>
    <n v="3"/>
    <n v="1.5"/>
    <n v="1.5"/>
  </r>
  <r>
    <s v="DBSC"/>
    <s v="Class 1"/>
    <x v="18"/>
    <n v="2"/>
    <n v="1"/>
    <n v="2"/>
  </r>
  <r>
    <s v="Inishearaght"/>
    <s v="Class 1"/>
    <x v="19"/>
    <n v="1"/>
    <n v="1.5"/>
    <n v="4.5"/>
  </r>
  <r>
    <s v="Nationals"/>
    <s v="Class 0"/>
    <x v="20"/>
    <n v="2"/>
    <n v="2"/>
    <n v="4"/>
  </r>
  <r>
    <s v="Round Ireland"/>
    <s v="Class 0"/>
    <x v="20"/>
    <n v="1"/>
    <n v="2"/>
    <n v="6"/>
  </r>
  <r>
    <s v="WAVE"/>
    <s v="NS2"/>
    <x v="21"/>
    <n v="2"/>
    <n v="1.25"/>
    <n v="2.5"/>
  </r>
  <r>
    <s v="WAVE"/>
    <s v="Class 3"/>
    <x v="22"/>
    <n v="1"/>
    <n v="1.5"/>
    <n v="4.5"/>
  </r>
  <r>
    <s v="WIORA"/>
    <s v="Class 3"/>
    <x v="23"/>
    <n v="3"/>
    <n v="1.5"/>
    <n v="1.5"/>
  </r>
  <r>
    <s v="Nationals"/>
    <s v="Class 0"/>
    <x v="24"/>
    <n v="2"/>
    <n v="2"/>
    <n v="4"/>
  </r>
  <r>
    <s v="ISORA Coastal"/>
    <s v="Class 3"/>
    <x v="25"/>
    <n v="2"/>
    <n v="0.75"/>
    <n v="1.5"/>
  </r>
  <r>
    <s v="Nationals"/>
    <s v="NS1"/>
    <x v="26"/>
    <n v="2"/>
    <n v="2"/>
    <n v="4"/>
  </r>
  <r>
    <s v="Bangor Town"/>
    <s v="Class 2"/>
    <x v="27"/>
    <n v="1"/>
    <n v="1"/>
    <n v="3"/>
  </r>
  <r>
    <s v="Bangor Town"/>
    <s v="NS1"/>
    <x v="28"/>
    <n v="1"/>
    <n v="0.75"/>
    <n v="2.25"/>
  </r>
  <r>
    <s v="Bangor Town"/>
    <s v="Class 4"/>
    <x v="29"/>
    <n v="2"/>
    <n v="0.5"/>
    <n v="1"/>
  </r>
  <r>
    <s v="WAVE"/>
    <s v="Class 1"/>
    <x v="30"/>
    <n v="1"/>
    <n v="1.5"/>
    <n v="4.5"/>
  </r>
  <r>
    <s v="Bangor Town"/>
    <s v="Class 1"/>
    <x v="30"/>
    <n v="2"/>
    <n v="1"/>
    <n v="2"/>
  </r>
  <r>
    <s v="Bangor Town"/>
    <s v="Class 0"/>
    <x v="31"/>
    <n v="3"/>
    <n v="1"/>
    <n v="1"/>
  </r>
  <r>
    <s v="WAVE"/>
    <s v="Class 2"/>
    <x v="32"/>
    <n v="3"/>
    <n v="1.5"/>
    <n v="1.5"/>
  </r>
  <r>
    <s v="Calves Week"/>
    <s v="Class 2"/>
    <x v="32"/>
    <n v="2"/>
    <n v="1.5"/>
    <n v="3"/>
  </r>
  <r>
    <s v="Nationals"/>
    <s v="Class 4"/>
    <x v="33"/>
    <n v="1"/>
    <n v="2"/>
    <n v="6"/>
  </r>
  <r>
    <s v="ISORA Coastal"/>
    <s v="Class 0"/>
    <x v="34"/>
    <n v="2"/>
    <n v="0.75"/>
    <n v="1.5"/>
  </r>
  <r>
    <s v="WIORA"/>
    <s v="Class 2"/>
    <x v="35"/>
    <n v="2"/>
    <n v="1.5"/>
    <n v="3"/>
  </r>
  <r>
    <s v="Nationals"/>
    <s v="Class 4"/>
    <x v="36"/>
    <n v="2"/>
    <n v="2"/>
    <n v="4"/>
  </r>
  <r>
    <s v="Nationals"/>
    <s v="Class 1"/>
    <x v="37"/>
    <n v="3"/>
    <n v="2"/>
    <n v="2"/>
  </r>
  <r>
    <s v="K2Q"/>
    <s v="Class 2"/>
    <x v="38"/>
    <n v="1"/>
    <n v="1.25"/>
    <n v="3.75"/>
  </r>
  <r>
    <s v="Round Ireland"/>
    <s v="Class 0"/>
    <x v="39"/>
    <n v="3"/>
    <n v="2"/>
    <n v="2"/>
  </r>
  <r>
    <s v="K2Q"/>
    <s v="Class 0"/>
    <x v="39"/>
    <n v="2"/>
    <n v="1.25"/>
    <n v="2.5"/>
  </r>
  <r>
    <s v="Bangor Town"/>
    <s v="Class 2"/>
    <x v="39"/>
    <n v="3"/>
    <n v="1"/>
    <n v="1"/>
  </r>
  <r>
    <s v="WIORA"/>
    <s v="Class 4"/>
    <x v="40"/>
    <n v="1"/>
    <n v="1.5"/>
    <n v="4.5"/>
  </r>
  <r>
    <s v="WAVE"/>
    <s v="Class 0"/>
    <x v="41"/>
    <n v="1"/>
    <n v="1.5"/>
    <n v="4.5"/>
  </r>
  <r>
    <s v="WIORA"/>
    <s v="Class 4"/>
    <x v="42"/>
    <n v="2"/>
    <n v="1.5"/>
    <n v="3"/>
  </r>
  <r>
    <s v="WIORA"/>
    <s v="Class 1"/>
    <x v="43"/>
    <n v="3"/>
    <n v="1.25"/>
    <n v="1.25"/>
  </r>
  <r>
    <s v="Nationals"/>
    <s v="Class 1"/>
    <x v="44"/>
    <n v="1"/>
    <n v="2"/>
    <n v="6"/>
  </r>
  <r>
    <s v="Nationals"/>
    <s v="NS1"/>
    <x v="45"/>
    <n v="3"/>
    <n v="2"/>
    <n v="2"/>
  </r>
  <r>
    <s v="Calves Week"/>
    <s v="NS1"/>
    <x v="45"/>
    <n v="3"/>
    <n v="1.5"/>
    <n v="1.5"/>
  </r>
  <r>
    <s v="Bangor Town"/>
    <s v="Class 4"/>
    <x v="46"/>
    <n v="1"/>
    <n v="0.5"/>
    <n v="1.5"/>
  </r>
  <r>
    <s v="Nationals"/>
    <s v="Class 0"/>
    <x v="47"/>
    <n v="1"/>
    <n v="2"/>
    <n v="6"/>
  </r>
  <r>
    <s v="WIORA"/>
    <s v="Class 4"/>
    <x v="48"/>
    <n v="3"/>
    <n v="1.5"/>
    <n v="1.5"/>
  </r>
  <r>
    <s v="WAVE"/>
    <s v="Class 2"/>
    <x v="49"/>
    <n v="2"/>
    <n v="1.5"/>
    <n v="3"/>
  </r>
  <r>
    <s v="DBSC"/>
    <s v="Class 4"/>
    <x v="50"/>
    <n v="3"/>
    <n v="1"/>
    <n v="1"/>
  </r>
  <r>
    <s v="ISORA Coastal"/>
    <s v="Class 4"/>
    <x v="50"/>
    <n v="3"/>
    <n v="0.75"/>
    <n v="0.75"/>
  </r>
  <r>
    <s v="WAVE"/>
    <s v="Class 2"/>
    <x v="51"/>
    <n v="1"/>
    <n v="1.5"/>
    <n v="4.5"/>
  </r>
  <r>
    <s v="ISORA Coastal"/>
    <s v="Class 2"/>
    <x v="52"/>
    <n v="1"/>
    <n v="0.75"/>
    <n v="2.25"/>
  </r>
  <r>
    <s v="Calves Week"/>
    <s v="NS1"/>
    <x v="53"/>
    <n v="1"/>
    <n v="1.5"/>
    <n v="4.5"/>
  </r>
  <r>
    <s v="WAVE"/>
    <s v="Class 3"/>
    <x v="54"/>
    <n v="3"/>
    <n v="1.5"/>
    <n v="1.5"/>
  </r>
  <r>
    <s v="Bangor Town"/>
    <s v="NS1"/>
    <x v="55"/>
    <n v="3"/>
    <n v="0.75"/>
    <n v="0.75"/>
  </r>
  <r>
    <s v="K2Q"/>
    <s v="Class 1"/>
    <x v="56"/>
    <n v="1"/>
    <n v="1.25"/>
    <n v="3.75"/>
  </r>
  <r>
    <s v="Inishearaght"/>
    <s v="Class 1"/>
    <x v="57"/>
    <n v="3"/>
    <n v="1.5"/>
    <n v="1.5"/>
  </r>
  <r>
    <s v="WAVE"/>
    <s v="Class 3"/>
    <x v="58"/>
    <n v="2"/>
    <n v="1.5"/>
    <n v="3"/>
  </r>
  <r>
    <s v="Round Ireland"/>
    <s v="Class 3"/>
    <x v="59"/>
    <n v="3"/>
    <n v="2"/>
    <n v="2"/>
  </r>
  <r>
    <s v="Nationals"/>
    <s v="Class 4"/>
    <x v="60"/>
    <n v="3"/>
    <n v="2"/>
    <n v="2"/>
  </r>
  <r>
    <s v="WAVE"/>
    <s v="NS2"/>
    <x v="61"/>
    <n v="3"/>
    <n v="1.25"/>
    <n v="1.25"/>
  </r>
  <r>
    <s v="DBSC"/>
    <s v="Class 3"/>
    <x v="62"/>
    <n v="2"/>
    <n v="1"/>
    <n v="2"/>
  </r>
  <r>
    <s v="DBSC"/>
    <s v="NS1"/>
    <x v="63"/>
    <n v="3"/>
    <n v="1"/>
    <n v="1"/>
  </r>
  <r>
    <s v="DBSC"/>
    <s v="NS1"/>
    <x v="64"/>
    <n v="2"/>
    <n v="1"/>
    <n v="2"/>
  </r>
  <r>
    <s v="Calves Week"/>
    <s v="Class 1"/>
    <x v="65"/>
    <n v="3"/>
    <n v="1.5"/>
    <n v="1.5"/>
  </r>
  <r>
    <s v="WAVE"/>
    <s v="Class 0"/>
    <x v="66"/>
    <n v="3"/>
    <n v="1.5"/>
    <n v="1.5"/>
  </r>
  <r>
    <s v="DBSC"/>
    <s v="Class 0"/>
    <x v="66"/>
    <n v="2"/>
    <n v="1"/>
    <n v="2"/>
  </r>
  <r>
    <s v="Nationals"/>
    <s v="NS1"/>
    <x v="67"/>
    <n v="1"/>
    <n v="2"/>
    <n v="6"/>
  </r>
  <r>
    <s v="Calves Week"/>
    <s v="NS1"/>
    <x v="67"/>
    <n v="2"/>
    <n v="1.5"/>
    <n v="3"/>
  </r>
  <r>
    <s v="Bangor Town"/>
    <s v="Class 4"/>
    <x v="68"/>
    <n v="3"/>
    <n v="0.5"/>
    <n v="0.5"/>
  </r>
  <r>
    <s v="Round Ireland"/>
    <s v="Class 2"/>
    <x v="69"/>
    <n v="1"/>
    <n v="2"/>
    <n v="6"/>
  </r>
  <r>
    <s v="WIORA"/>
    <s v="Class 4"/>
    <x v="70"/>
    <n v="1"/>
    <n v="1.5"/>
    <n v="4.5"/>
  </r>
  <r>
    <s v="Nationals"/>
    <s v="NS2"/>
    <x v="71"/>
    <n v="2"/>
    <n v="2"/>
    <n v="4"/>
  </r>
  <r>
    <s v="Round Ireland"/>
    <s v="Class 0"/>
    <x v="72"/>
    <n v="2"/>
    <n v="2"/>
    <n v="4"/>
  </r>
  <r>
    <s v="Calves Week"/>
    <s v="Class 0"/>
    <x v="72"/>
    <n v="1"/>
    <n v="1.5"/>
    <n v="4.5"/>
  </r>
  <r>
    <s v="DBSC"/>
    <s v="Class 0"/>
    <x v="72"/>
    <n v="1"/>
    <n v="1"/>
    <n v="3"/>
  </r>
  <r>
    <s v="ISORA Coastal"/>
    <s v="Class 0"/>
    <x v="72"/>
    <n v="1"/>
    <n v="0.5"/>
    <n v="1.5"/>
  </r>
  <r>
    <s v="Nationals"/>
    <s v="Class 0"/>
    <x v="73"/>
    <n v="1"/>
    <n v="2"/>
    <n v="6"/>
  </r>
  <r>
    <s v="Round Ireland"/>
    <s v="Class 0"/>
    <x v="73"/>
    <n v="2"/>
    <n v="2"/>
    <n v="4"/>
  </r>
  <r>
    <s v="K2Q"/>
    <s v="Class 0"/>
    <x v="73"/>
    <n v="1"/>
    <n v="1.25"/>
    <n v="3.75"/>
  </r>
  <r>
    <s v="ISORA Coastal"/>
    <s v="Class 0"/>
    <x v="73"/>
    <n v="2"/>
    <n v="0.5"/>
    <n v="1"/>
  </r>
  <r>
    <s v="Calves Week"/>
    <s v="Class 3"/>
    <x v="74"/>
    <n v="2"/>
    <n v="1.25"/>
    <n v="2.5"/>
  </r>
  <r>
    <s v="WAVE"/>
    <s v="Class 0"/>
    <x v="75"/>
    <n v="2"/>
    <n v="1.5"/>
    <n v="3"/>
  </r>
  <r>
    <s v="ISORA Coastal"/>
    <s v="Class 0"/>
    <x v="75"/>
    <n v="3"/>
    <n v="0.75"/>
    <n v="0.75"/>
  </r>
  <r>
    <s v="Calves Week"/>
    <s v="Class 3"/>
    <x v="76"/>
    <n v="3"/>
    <n v="1.25"/>
    <n v="1.25"/>
  </r>
  <r>
    <s v="Nationals"/>
    <s v="NS2"/>
    <x v="77"/>
    <n v="1"/>
    <n v="2"/>
    <n v="6"/>
  </r>
  <r>
    <s v="Round Ireland"/>
    <s v="Class 0"/>
    <x v="78"/>
    <n v="1"/>
    <n v="2"/>
    <n v="6"/>
  </r>
  <r>
    <s v="Nationals"/>
    <s v="NS2"/>
    <x v="79"/>
    <n v="3"/>
    <n v="2"/>
    <n v="2"/>
  </r>
  <r>
    <s v="Round Ireland"/>
    <s v="Class 1"/>
    <x v="80"/>
    <n v="1"/>
    <n v="2"/>
    <n v="6"/>
  </r>
  <r>
    <s v="WAVE"/>
    <s v="Class 1"/>
    <x v="80"/>
    <n v="2"/>
    <n v="1.5"/>
    <n v="3"/>
  </r>
  <r>
    <s v="Calves Week"/>
    <s v="Class 1"/>
    <x v="80"/>
    <n v="1"/>
    <n v="1.5"/>
    <n v="4.5"/>
  </r>
  <r>
    <s v="DBSC"/>
    <s v="Class 4"/>
    <x v="81"/>
    <n v="1"/>
    <n v="1"/>
    <n v="3"/>
  </r>
  <r>
    <s v="Nationals"/>
    <s v="Class 1"/>
    <x v="82"/>
    <n v="2"/>
    <n v="2"/>
    <n v="4"/>
  </r>
  <r>
    <s v="Bangor Town"/>
    <s v="Class 1"/>
    <x v="82"/>
    <n v="1"/>
    <n v="1"/>
    <n v="3"/>
  </r>
  <r>
    <s v="WAVE"/>
    <s v="NS2"/>
    <x v="83"/>
    <n v="1"/>
    <n v="1.25"/>
    <n v="3.75"/>
  </r>
  <r>
    <s v="WIORA"/>
    <s v="Class 1"/>
    <x v="84"/>
    <n v="1"/>
    <n v="1.25"/>
    <n v="3.75"/>
  </r>
  <r>
    <s v="Bangor Town"/>
    <s v="Class 1"/>
    <x v="85"/>
    <n v="2"/>
    <n v="1"/>
    <n v="2"/>
  </r>
  <r>
    <s v="DBSC"/>
    <s v="Class 1"/>
    <x v="86"/>
    <n v="1"/>
    <n v="1"/>
    <n v="3"/>
  </r>
  <r>
    <s v="WAVE"/>
    <s v="NS1"/>
    <x v="87"/>
    <n v="1"/>
    <n v="1.25"/>
    <n v="3.75"/>
  </r>
  <r>
    <s v="DBSC"/>
    <s v="Class 2"/>
    <x v="88"/>
    <n v="1"/>
    <n v="1"/>
    <n v="3"/>
  </r>
  <r>
    <s v="WIORA"/>
    <s v="Class 2"/>
    <x v="89"/>
    <n v="2"/>
    <n v="1.25"/>
    <n v="2.5"/>
  </r>
  <r>
    <s v="ISORA Coastal"/>
    <s v="Class 0"/>
    <x v="90"/>
    <n v="1"/>
    <n v="0.75"/>
    <n v="2.25"/>
  </r>
  <r>
    <s v="HYC Autumn League"/>
    <s v="Class 1"/>
    <x v="80"/>
    <n v="1"/>
    <n v="1"/>
    <n v="3"/>
  </r>
  <r>
    <s v="HYC Autumn League"/>
    <s v="Class 1"/>
    <x v="51"/>
    <n v="2"/>
    <n v="1"/>
    <n v="2"/>
  </r>
  <r>
    <s v="HYC Autumn League"/>
    <s v="Class 1"/>
    <x v="82"/>
    <n v="3"/>
    <n v="1"/>
    <n v="1"/>
  </r>
  <r>
    <s v="HYC Autumn League"/>
    <s v="Class 2"/>
    <x v="54"/>
    <n v="1"/>
    <n v="1"/>
    <n v="3"/>
  </r>
  <r>
    <s v="HYC Autumn League"/>
    <s v="Class 2"/>
    <x v="91"/>
    <n v="2"/>
    <n v="1"/>
    <n v="2"/>
  </r>
  <r>
    <s v="HYC Autumn League"/>
    <s v="Class 2"/>
    <x v="22"/>
    <n v="3"/>
    <n v="1"/>
    <n v="1"/>
  </r>
  <r>
    <s v="HYC Autumn League"/>
    <s v="Class 3"/>
    <x v="92"/>
    <n v="1"/>
    <n v="1"/>
    <n v="3"/>
  </r>
  <r>
    <s v="HYC Autumn League"/>
    <s v="Class 3"/>
    <x v="93"/>
    <n v="2"/>
    <n v="1"/>
    <n v="2"/>
  </r>
  <r>
    <s v="HYC Autumn League"/>
    <s v="Class 3"/>
    <x v="94"/>
    <n v="3"/>
    <n v="1"/>
    <n v="1"/>
  </r>
  <r>
    <s v="HYC Autumn League"/>
    <s v="NS1"/>
    <x v="95"/>
    <n v="1"/>
    <n v="1"/>
    <n v="3"/>
  </r>
  <r>
    <s v="HYC Autumn League"/>
    <s v="NS1"/>
    <x v="8"/>
    <n v="2"/>
    <n v="1"/>
    <n v="2"/>
  </r>
  <r>
    <s v="HYC Autumn League"/>
    <s v="NS1"/>
    <x v="87"/>
    <n v="3"/>
    <n v="1"/>
    <n v="1"/>
  </r>
  <r>
    <s v="HYC Autumn League"/>
    <s v="NS2"/>
    <x v="21"/>
    <n v="1"/>
    <n v="0.5"/>
    <n v="1.5"/>
  </r>
  <r>
    <s v="HYC Autumn League"/>
    <s v="NS2"/>
    <x v="96"/>
    <n v="2"/>
    <n v="0.5"/>
    <n v="1"/>
  </r>
  <r>
    <s v="HYC Autumn League"/>
    <s v="NS2"/>
    <x v="97"/>
    <n v="3"/>
    <n v="0.5"/>
    <n v="0.5"/>
  </r>
  <r>
    <s v="RCYC Autumn League"/>
    <s v="Class 1"/>
    <x v="98"/>
    <n v="1"/>
    <n v="1"/>
    <n v="3"/>
  </r>
  <r>
    <s v="RCYC Autumn League"/>
    <s v="Class 1"/>
    <x v="99"/>
    <n v="2"/>
    <n v="1"/>
    <n v="2"/>
  </r>
  <r>
    <s v="RCYC Autumn League"/>
    <s v="Class 1"/>
    <x v="100"/>
    <n v="3"/>
    <n v="1"/>
    <n v="1"/>
  </r>
  <r>
    <s v="RCYC Autumn League"/>
    <s v="Class 2"/>
    <x v="101"/>
    <n v="1"/>
    <n v="1"/>
    <n v="3"/>
  </r>
  <r>
    <s v="RCYC Autumn League"/>
    <s v="Class 2"/>
    <x v="102"/>
    <n v="2"/>
    <n v="1"/>
    <n v="2"/>
  </r>
  <r>
    <s v="RCYC Autumn League"/>
    <s v="Class 2"/>
    <x v="103"/>
    <n v="3"/>
    <n v="1"/>
    <n v="1"/>
  </r>
  <r>
    <s v="RCYC Autumn League"/>
    <s v="NS1"/>
    <x v="104"/>
    <n v="1"/>
    <n v="1"/>
    <n v="3"/>
  </r>
  <r>
    <s v="RCYC Autumn League"/>
    <s v="NS1"/>
    <x v="53"/>
    <n v="2"/>
    <n v="1"/>
    <n v="2"/>
  </r>
  <r>
    <s v="RCYC Autumn League"/>
    <s v="NS1"/>
    <x v="67"/>
    <n v="3"/>
    <n v="1"/>
    <n v="1"/>
  </r>
  <r>
    <s v="RCYC Autumn League"/>
    <s v="NS2"/>
    <x v="105"/>
    <n v="1"/>
    <n v="1"/>
    <n v="3"/>
  </r>
  <r>
    <s v="RCYC Autumn League"/>
    <s v="NS2"/>
    <x v="106"/>
    <n v="2"/>
    <n v="1"/>
    <n v="2"/>
  </r>
  <r>
    <s v="RCYC Autumn League"/>
    <s v="NS2"/>
    <x v="107"/>
    <n v="3"/>
    <n v="1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5">
  <r>
    <s v="Calves Week"/>
    <x v="0"/>
    <x v="0"/>
    <n v="3"/>
    <n v="1.5"/>
    <n v="1.5"/>
  </r>
  <r>
    <s v="Calves Week"/>
    <x v="1"/>
    <x v="1"/>
    <n v="3"/>
    <n v="1.5"/>
    <n v="1.5"/>
  </r>
  <r>
    <s v="Nationals"/>
    <x v="1"/>
    <x v="2"/>
    <n v="3"/>
    <n v="2"/>
    <n v="2"/>
  </r>
  <r>
    <s v="RCYC Autumn League"/>
    <x v="0"/>
    <x v="3"/>
    <n v="3"/>
    <n v="1"/>
    <n v="1"/>
  </r>
  <r>
    <s v="Calves Week"/>
    <x v="1"/>
    <x v="4"/>
    <n v="2"/>
    <n v="1.5"/>
    <n v="3"/>
  </r>
  <r>
    <s v="RCYC Autumn League"/>
    <x v="2"/>
    <x v="5"/>
    <n v="2"/>
    <n v="1"/>
    <n v="2"/>
  </r>
  <r>
    <s v="RCYC Autumn League"/>
    <x v="2"/>
    <x v="6"/>
    <n v="3"/>
    <n v="1"/>
    <n v="1"/>
  </r>
  <r>
    <s v="Round Ireland"/>
    <x v="3"/>
    <x v="7"/>
    <n v="2"/>
    <n v="2"/>
    <n v="4"/>
  </r>
  <r>
    <s v="DBSC"/>
    <x v="1"/>
    <x v="8"/>
    <n v="3"/>
    <n v="1"/>
    <n v="1"/>
  </r>
  <r>
    <s v="Inishearaght"/>
    <x v="1"/>
    <x v="8"/>
    <n v="2"/>
    <n v="1.5"/>
    <n v="3"/>
  </r>
  <r>
    <s v="Round Ireland"/>
    <x v="1"/>
    <x v="8"/>
    <n v="3"/>
    <n v="2"/>
    <n v="2"/>
  </r>
  <r>
    <s v="Calves Week"/>
    <x v="0"/>
    <x v="9"/>
    <n v="1"/>
    <n v="1.5"/>
    <n v="4.5"/>
  </r>
  <r>
    <s v="Round Ireland"/>
    <x v="3"/>
    <x v="10"/>
    <n v="3"/>
    <n v="2"/>
    <n v="2"/>
  </r>
  <r>
    <s v="RCYC Autumn League"/>
    <x v="2"/>
    <x v="11"/>
    <n v="1"/>
    <n v="1"/>
    <n v="3"/>
  </r>
  <r>
    <s v="HYC Autumn League"/>
    <x v="4"/>
    <x v="12"/>
    <n v="2"/>
    <n v="1"/>
    <n v="2"/>
  </r>
  <r>
    <s v="WAVE"/>
    <x v="4"/>
    <x v="12"/>
    <n v="2"/>
    <n v="1.25"/>
    <n v="2.5"/>
  </r>
  <r>
    <s v="ISORA Coastal"/>
    <x v="1"/>
    <x v="13"/>
    <n v="3"/>
    <n v="0.5"/>
    <n v="0.5"/>
  </r>
  <r>
    <s v="Calves Week"/>
    <x v="3"/>
    <x v="14"/>
    <n v="2"/>
    <n v="1.5"/>
    <n v="3"/>
  </r>
  <r>
    <s v="DBSC"/>
    <x v="0"/>
    <x v="14"/>
    <n v="3"/>
    <n v="1"/>
    <n v="1"/>
  </r>
  <r>
    <s v="Round Ireland"/>
    <x v="5"/>
    <x v="15"/>
    <n v="2"/>
    <n v="2"/>
    <n v="4"/>
  </r>
  <r>
    <s v="Calves Week"/>
    <x v="5"/>
    <x v="16"/>
    <n v="1"/>
    <n v="1.25"/>
    <n v="3.75"/>
  </r>
  <r>
    <s v="DBSC"/>
    <x v="3"/>
    <x v="17"/>
    <n v="3"/>
    <n v="1"/>
    <n v="1"/>
  </r>
  <r>
    <s v="DBSC"/>
    <x v="4"/>
    <x v="18"/>
    <n v="1"/>
    <n v="1"/>
    <n v="3"/>
  </r>
  <r>
    <s v="Bangor Town"/>
    <x v="2"/>
    <x v="19"/>
    <n v="2"/>
    <n v="0.75"/>
    <n v="1.5"/>
  </r>
  <r>
    <s v="DBSC"/>
    <x v="6"/>
    <x v="20"/>
    <n v="2"/>
    <n v="1"/>
    <n v="2"/>
  </r>
  <r>
    <s v="WAVE"/>
    <x v="4"/>
    <x v="21"/>
    <n v="3"/>
    <n v="1.25"/>
    <n v="1.25"/>
  </r>
  <r>
    <s v="DBSC"/>
    <x v="3"/>
    <x v="22"/>
    <n v="2"/>
    <n v="1"/>
    <n v="2"/>
  </r>
  <r>
    <s v="Nationals"/>
    <x v="3"/>
    <x v="22"/>
    <n v="3"/>
    <n v="2"/>
    <n v="2"/>
  </r>
  <r>
    <s v="WAVE"/>
    <x v="3"/>
    <x v="22"/>
    <n v="3"/>
    <n v="1.5"/>
    <n v="1.5"/>
  </r>
  <r>
    <s v="Inishearaght"/>
    <x v="3"/>
    <x v="23"/>
    <n v="1"/>
    <n v="1.5"/>
    <n v="4.5"/>
  </r>
  <r>
    <s v="Nationals"/>
    <x v="1"/>
    <x v="24"/>
    <n v="2"/>
    <n v="2"/>
    <n v="4"/>
  </r>
  <r>
    <s v="Round Ireland"/>
    <x v="1"/>
    <x v="24"/>
    <n v="1"/>
    <n v="2"/>
    <n v="6"/>
  </r>
  <r>
    <s v="HYC Autumn League"/>
    <x v="2"/>
    <x v="25"/>
    <n v="1"/>
    <n v="0.5"/>
    <n v="1.5"/>
  </r>
  <r>
    <s v="WAVE"/>
    <x v="2"/>
    <x v="25"/>
    <n v="2"/>
    <n v="1.25"/>
    <n v="2.5"/>
  </r>
  <r>
    <s v="RCYC Autumn League"/>
    <x v="0"/>
    <x v="26"/>
    <n v="1"/>
    <n v="1"/>
    <n v="3"/>
  </r>
  <r>
    <s v="HYC Autumn League"/>
    <x v="5"/>
    <x v="27"/>
    <n v="3"/>
    <n v="1"/>
    <n v="1"/>
  </r>
  <r>
    <s v="WAVE"/>
    <x v="5"/>
    <x v="27"/>
    <n v="1"/>
    <n v="1.5"/>
    <n v="4.5"/>
  </r>
  <r>
    <s v="WIORA"/>
    <x v="5"/>
    <x v="28"/>
    <n v="3"/>
    <n v="1.5"/>
    <n v="1.5"/>
  </r>
  <r>
    <s v="Nationals"/>
    <x v="1"/>
    <x v="29"/>
    <n v="2"/>
    <n v="2"/>
    <n v="4"/>
  </r>
  <r>
    <s v="ISORA Coastal"/>
    <x v="5"/>
    <x v="30"/>
    <n v="2"/>
    <n v="0.75"/>
    <n v="1.5"/>
  </r>
  <r>
    <s v="Nationals"/>
    <x v="4"/>
    <x v="31"/>
    <n v="2"/>
    <n v="2"/>
    <n v="4"/>
  </r>
  <r>
    <s v="Bangor Town"/>
    <x v="0"/>
    <x v="32"/>
    <n v="1"/>
    <n v="1"/>
    <n v="3"/>
  </r>
  <r>
    <s v="Bangor Town"/>
    <x v="4"/>
    <x v="33"/>
    <n v="1"/>
    <n v="0.75"/>
    <n v="2.25"/>
  </r>
  <r>
    <s v="Bangor Town"/>
    <x v="6"/>
    <x v="34"/>
    <n v="2"/>
    <n v="0.5"/>
    <n v="1"/>
  </r>
  <r>
    <s v="Bangor Town"/>
    <x v="3"/>
    <x v="35"/>
    <n v="2"/>
    <n v="1"/>
    <n v="2"/>
  </r>
  <r>
    <s v="WAVE"/>
    <x v="3"/>
    <x v="35"/>
    <n v="1"/>
    <n v="1.5"/>
    <n v="4.5"/>
  </r>
  <r>
    <s v="Bangor Town"/>
    <x v="1"/>
    <x v="36"/>
    <n v="3"/>
    <n v="1"/>
    <n v="1"/>
  </r>
  <r>
    <s v="Calves Week"/>
    <x v="0"/>
    <x v="37"/>
    <n v="2"/>
    <n v="1.5"/>
    <n v="3"/>
  </r>
  <r>
    <s v="WAVE"/>
    <x v="0"/>
    <x v="37"/>
    <n v="3"/>
    <n v="1.5"/>
    <n v="1.5"/>
  </r>
  <r>
    <s v="Nationals"/>
    <x v="6"/>
    <x v="38"/>
    <n v="1"/>
    <n v="2"/>
    <n v="6"/>
  </r>
  <r>
    <s v="ISORA Coastal"/>
    <x v="1"/>
    <x v="39"/>
    <n v="2"/>
    <n v="0.75"/>
    <n v="1.5"/>
  </r>
  <r>
    <s v="WIORA"/>
    <x v="0"/>
    <x v="40"/>
    <n v="2"/>
    <n v="1.5"/>
    <n v="3"/>
  </r>
  <r>
    <s v="Nationals"/>
    <x v="6"/>
    <x v="41"/>
    <n v="2"/>
    <n v="2"/>
    <n v="4"/>
  </r>
  <r>
    <s v="HYC Autumn League"/>
    <x v="0"/>
    <x v="42"/>
    <n v="2"/>
    <n v="1"/>
    <n v="2"/>
  </r>
  <r>
    <s v="Nationals"/>
    <x v="3"/>
    <x v="43"/>
    <n v="3"/>
    <n v="2"/>
    <n v="2"/>
  </r>
  <r>
    <s v="RCYC Autumn League"/>
    <x v="4"/>
    <x v="44"/>
    <n v="1"/>
    <n v="1"/>
    <n v="3"/>
  </r>
  <r>
    <s v="HYC Autumn League"/>
    <x v="5"/>
    <x v="45"/>
    <n v="1"/>
    <n v="1"/>
    <n v="3"/>
  </r>
  <r>
    <s v="K2Q"/>
    <x v="0"/>
    <x v="46"/>
    <n v="1"/>
    <n v="1.25"/>
    <n v="3.75"/>
  </r>
  <r>
    <s v="Bangor Town"/>
    <x v="0"/>
    <x v="47"/>
    <n v="3"/>
    <n v="1"/>
    <n v="1"/>
  </r>
  <r>
    <s v="K2Q"/>
    <x v="1"/>
    <x v="47"/>
    <n v="2"/>
    <n v="1.25"/>
    <n v="2.5"/>
  </r>
  <r>
    <s v="Round Ireland"/>
    <x v="1"/>
    <x v="47"/>
    <n v="3"/>
    <n v="2"/>
    <n v="2"/>
  </r>
  <r>
    <s v="WIORA"/>
    <x v="6"/>
    <x v="48"/>
    <n v="1"/>
    <n v="1.5"/>
    <n v="4.5"/>
  </r>
  <r>
    <s v="RCYC Autumn League"/>
    <x v="1"/>
    <x v="49"/>
    <n v="1"/>
    <n v="1"/>
    <n v="3"/>
  </r>
  <r>
    <s v="WAVE"/>
    <x v="1"/>
    <x v="50"/>
    <n v="1"/>
    <n v="1.5"/>
    <n v="4.5"/>
  </r>
  <r>
    <s v="WIORA"/>
    <x v="6"/>
    <x v="51"/>
    <n v="2"/>
    <n v="1.5"/>
    <n v="3"/>
  </r>
  <r>
    <s v="WIORA"/>
    <x v="3"/>
    <x v="52"/>
    <n v="3"/>
    <n v="1.25"/>
    <n v="1.25"/>
  </r>
  <r>
    <s v="Nationals"/>
    <x v="3"/>
    <x v="53"/>
    <n v="1"/>
    <n v="2"/>
    <n v="6"/>
  </r>
  <r>
    <s v="Calves Week"/>
    <x v="4"/>
    <x v="54"/>
    <n v="3"/>
    <n v="1.5"/>
    <n v="1.5"/>
  </r>
  <r>
    <s v="Nationals"/>
    <x v="4"/>
    <x v="54"/>
    <n v="3"/>
    <n v="2"/>
    <n v="2"/>
  </r>
  <r>
    <s v="Bangor Town"/>
    <x v="6"/>
    <x v="55"/>
    <n v="1"/>
    <n v="0.5"/>
    <n v="1.5"/>
  </r>
  <r>
    <s v="Nationals"/>
    <x v="1"/>
    <x v="56"/>
    <n v="1"/>
    <n v="2"/>
    <n v="6"/>
  </r>
  <r>
    <s v="WIORA"/>
    <x v="6"/>
    <x v="57"/>
    <n v="3"/>
    <n v="1.5"/>
    <n v="1.5"/>
  </r>
  <r>
    <s v="HYC Autumn League"/>
    <x v="5"/>
    <x v="58"/>
    <n v="3"/>
    <n v="1"/>
    <n v="1"/>
  </r>
  <r>
    <s v="WAVE"/>
    <x v="0"/>
    <x v="59"/>
    <n v="2"/>
    <n v="1.5"/>
    <n v="3"/>
  </r>
  <r>
    <s v="DBSC"/>
    <x v="6"/>
    <x v="60"/>
    <n v="3"/>
    <n v="1"/>
    <n v="1"/>
  </r>
  <r>
    <s v="ISORA Coastal"/>
    <x v="6"/>
    <x v="60"/>
    <n v="3"/>
    <n v="0.75"/>
    <n v="0.75"/>
  </r>
  <r>
    <s v="HYC Autumn League"/>
    <x v="0"/>
    <x v="61"/>
    <n v="2"/>
    <n v="1"/>
    <n v="2"/>
  </r>
  <r>
    <s v="WAVE"/>
    <x v="0"/>
    <x v="61"/>
    <n v="1"/>
    <n v="1.5"/>
    <n v="4.5"/>
  </r>
  <r>
    <s v="ISORA Coastal"/>
    <x v="0"/>
    <x v="62"/>
    <n v="1"/>
    <n v="0.75"/>
    <n v="2.25"/>
  </r>
  <r>
    <s v="Calves Week"/>
    <x v="4"/>
    <x v="63"/>
    <n v="1"/>
    <n v="1.5"/>
    <n v="4.5"/>
  </r>
  <r>
    <s v="RCYC Autumn League"/>
    <x v="4"/>
    <x v="63"/>
    <n v="2"/>
    <n v="1"/>
    <n v="2"/>
  </r>
  <r>
    <s v="HYC Autumn League"/>
    <x v="5"/>
    <x v="64"/>
    <n v="1"/>
    <n v="1"/>
    <n v="3"/>
  </r>
  <r>
    <s v="WAVE"/>
    <x v="5"/>
    <x v="64"/>
    <n v="3"/>
    <n v="1.5"/>
    <n v="1.5"/>
  </r>
  <r>
    <s v="Bangor Town"/>
    <x v="4"/>
    <x v="65"/>
    <n v="3"/>
    <n v="0.75"/>
    <n v="0.75"/>
  </r>
  <r>
    <s v="K2Q"/>
    <x v="3"/>
    <x v="66"/>
    <n v="1"/>
    <n v="1.25"/>
    <n v="3.75"/>
  </r>
  <r>
    <s v="Inishearaght"/>
    <x v="3"/>
    <x v="67"/>
    <n v="3"/>
    <n v="1.5"/>
    <n v="1.5"/>
  </r>
  <r>
    <s v="RCYC Autumn League"/>
    <x v="3"/>
    <x v="68"/>
    <n v="3"/>
    <n v="1"/>
    <n v="1"/>
  </r>
  <r>
    <s v="WAVE"/>
    <x v="5"/>
    <x v="69"/>
    <n v="2"/>
    <n v="1.5"/>
    <n v="3"/>
  </r>
  <r>
    <s v="Round Ireland"/>
    <x v="5"/>
    <x v="70"/>
    <n v="3"/>
    <n v="2"/>
    <n v="2"/>
  </r>
  <r>
    <s v="Nationals"/>
    <x v="6"/>
    <x v="71"/>
    <n v="3"/>
    <n v="2"/>
    <n v="2"/>
  </r>
  <r>
    <s v="WAVE"/>
    <x v="2"/>
    <x v="72"/>
    <n v="3"/>
    <n v="1.25"/>
    <n v="1.25"/>
  </r>
  <r>
    <s v="HYC Autumn League"/>
    <x v="2"/>
    <x v="73"/>
    <n v="2"/>
    <n v="0.5"/>
    <n v="1"/>
  </r>
  <r>
    <s v="DBSC"/>
    <x v="5"/>
    <x v="74"/>
    <n v="2"/>
    <n v="1"/>
    <n v="2"/>
  </r>
  <r>
    <s v="DBSC"/>
    <x v="4"/>
    <x v="75"/>
    <n v="3"/>
    <n v="1"/>
    <n v="1"/>
  </r>
  <r>
    <s v="DBSC"/>
    <x v="4"/>
    <x v="76"/>
    <n v="2"/>
    <n v="1"/>
    <n v="2"/>
  </r>
  <r>
    <s v="Calves Week"/>
    <x v="3"/>
    <x v="77"/>
    <n v="3"/>
    <n v="1.5"/>
    <n v="1.5"/>
  </r>
  <r>
    <s v="DBSC"/>
    <x v="1"/>
    <x v="78"/>
    <n v="2"/>
    <n v="1"/>
    <n v="2"/>
  </r>
  <r>
    <s v="WAVE"/>
    <x v="1"/>
    <x v="78"/>
    <n v="3"/>
    <n v="1.5"/>
    <n v="1.5"/>
  </r>
  <r>
    <s v="Calves Week"/>
    <x v="4"/>
    <x v="79"/>
    <n v="2"/>
    <n v="1.5"/>
    <n v="3"/>
  </r>
  <r>
    <s v="Nationals"/>
    <x v="4"/>
    <x v="79"/>
    <n v="1"/>
    <n v="2"/>
    <n v="6"/>
  </r>
  <r>
    <s v="RCYC Autumn League"/>
    <x v="4"/>
    <x v="79"/>
    <n v="3"/>
    <n v="1"/>
    <n v="1"/>
  </r>
  <r>
    <s v="Bangor Town"/>
    <x v="6"/>
    <x v="80"/>
    <n v="3"/>
    <n v="0.5"/>
    <n v="0.5"/>
  </r>
  <r>
    <s v="Round Ireland"/>
    <x v="0"/>
    <x v="81"/>
    <n v="1"/>
    <n v="2"/>
    <n v="6"/>
  </r>
  <r>
    <s v="WIORA"/>
    <x v="6"/>
    <x v="82"/>
    <n v="1"/>
    <n v="1.5"/>
    <n v="4.5"/>
  </r>
  <r>
    <s v="Nationals"/>
    <x v="2"/>
    <x v="83"/>
    <n v="2"/>
    <n v="2"/>
    <n v="4"/>
  </r>
  <r>
    <s v="Calves Week"/>
    <x v="1"/>
    <x v="84"/>
    <n v="1"/>
    <n v="1.5"/>
    <n v="4.5"/>
  </r>
  <r>
    <s v="DBSC"/>
    <x v="1"/>
    <x v="84"/>
    <n v="1"/>
    <n v="1"/>
    <n v="3"/>
  </r>
  <r>
    <s v="ISORA Coastal"/>
    <x v="1"/>
    <x v="84"/>
    <n v="1"/>
    <n v="0.5"/>
    <n v="1.5"/>
  </r>
  <r>
    <s v="Round Ireland"/>
    <x v="1"/>
    <x v="84"/>
    <n v="2"/>
    <n v="2"/>
    <n v="4"/>
  </r>
  <r>
    <s v="ISORA Coastal"/>
    <x v="1"/>
    <x v="85"/>
    <n v="2"/>
    <n v="0.5"/>
    <n v="1"/>
  </r>
  <r>
    <s v="K2Q"/>
    <x v="1"/>
    <x v="85"/>
    <n v="1"/>
    <n v="1.25"/>
    <n v="3.75"/>
  </r>
  <r>
    <s v="Nationals"/>
    <x v="1"/>
    <x v="85"/>
    <n v="1"/>
    <n v="2"/>
    <n v="6"/>
  </r>
  <r>
    <s v="Round Ireland"/>
    <x v="1"/>
    <x v="85"/>
    <n v="2"/>
    <n v="2"/>
    <n v="4"/>
  </r>
  <r>
    <s v="Calves Week"/>
    <x v="5"/>
    <x v="86"/>
    <n v="2"/>
    <n v="1.25"/>
    <n v="2.5"/>
  </r>
  <r>
    <s v="RCYC Autumn League"/>
    <x v="3"/>
    <x v="87"/>
    <n v="2"/>
    <n v="1"/>
    <n v="2"/>
  </r>
  <r>
    <s v="ISORA Coastal"/>
    <x v="1"/>
    <x v="88"/>
    <n v="3"/>
    <n v="0.75"/>
    <n v="0.75"/>
  </r>
  <r>
    <s v="WAVE"/>
    <x v="1"/>
    <x v="88"/>
    <n v="2"/>
    <n v="1.5"/>
    <n v="3"/>
  </r>
  <r>
    <s v="Calves Week"/>
    <x v="5"/>
    <x v="89"/>
    <n v="3"/>
    <n v="1.25"/>
    <n v="1.25"/>
  </r>
  <r>
    <s v="Nationals"/>
    <x v="2"/>
    <x v="90"/>
    <n v="1"/>
    <n v="2"/>
    <n v="6"/>
  </r>
  <r>
    <s v="HYC Autumn League"/>
    <x v="5"/>
    <x v="91"/>
    <n v="2"/>
    <n v="1"/>
    <n v="2"/>
  </r>
  <r>
    <s v="Round Ireland"/>
    <x v="1"/>
    <x v="92"/>
    <n v="1"/>
    <n v="2"/>
    <n v="6"/>
  </r>
  <r>
    <s v="Nationals"/>
    <x v="2"/>
    <x v="93"/>
    <n v="3"/>
    <n v="2"/>
    <n v="2"/>
  </r>
  <r>
    <s v="Calves Week"/>
    <x v="3"/>
    <x v="94"/>
    <n v="1"/>
    <n v="1.5"/>
    <n v="4.5"/>
  </r>
  <r>
    <s v="HYC Autumn League"/>
    <x v="3"/>
    <x v="94"/>
    <n v="1"/>
    <n v="1"/>
    <n v="3"/>
  </r>
  <r>
    <s v="Round Ireland"/>
    <x v="3"/>
    <x v="94"/>
    <n v="1"/>
    <n v="2"/>
    <n v="6"/>
  </r>
  <r>
    <s v="WAVE"/>
    <x v="3"/>
    <x v="94"/>
    <n v="2"/>
    <n v="1.5"/>
    <n v="3"/>
  </r>
  <r>
    <s v="DBSC"/>
    <x v="6"/>
    <x v="95"/>
    <n v="1"/>
    <n v="1"/>
    <n v="3"/>
  </r>
  <r>
    <s v="Bangor Town"/>
    <x v="3"/>
    <x v="96"/>
    <n v="1"/>
    <n v="1"/>
    <n v="3"/>
  </r>
  <r>
    <s v="HYC Autumn League"/>
    <x v="3"/>
    <x v="96"/>
    <n v="3"/>
    <n v="1"/>
    <n v="1"/>
  </r>
  <r>
    <s v="Nationals"/>
    <x v="3"/>
    <x v="96"/>
    <n v="2"/>
    <n v="2"/>
    <n v="4"/>
  </r>
  <r>
    <s v="RCYC Autumn League"/>
    <x v="0"/>
    <x v="97"/>
    <n v="2"/>
    <n v="1"/>
    <n v="2"/>
  </r>
  <r>
    <s v="HYC Autumn League"/>
    <x v="4"/>
    <x v="98"/>
    <n v="1"/>
    <n v="1"/>
    <n v="3"/>
  </r>
  <r>
    <s v="WAVE"/>
    <x v="2"/>
    <x v="99"/>
    <n v="1"/>
    <n v="1.25"/>
    <n v="3.75"/>
  </r>
  <r>
    <s v="WIORA"/>
    <x v="3"/>
    <x v="100"/>
    <n v="1"/>
    <n v="1.25"/>
    <n v="3.75"/>
  </r>
  <r>
    <s v="HYC Autumn League"/>
    <x v="2"/>
    <x v="101"/>
    <n v="3"/>
    <n v="0.5"/>
    <n v="0.5"/>
  </r>
  <r>
    <s v="Bangor Town"/>
    <x v="3"/>
    <x v="102"/>
    <n v="2"/>
    <n v="1"/>
    <n v="2"/>
  </r>
  <r>
    <s v="DBSC"/>
    <x v="3"/>
    <x v="103"/>
    <n v="1"/>
    <n v="1"/>
    <n v="3"/>
  </r>
  <r>
    <s v="HYC Autumn League"/>
    <x v="4"/>
    <x v="104"/>
    <n v="3"/>
    <n v="1"/>
    <n v="1"/>
  </r>
  <r>
    <s v="WAVE"/>
    <x v="4"/>
    <x v="104"/>
    <n v="1"/>
    <n v="1.25"/>
    <n v="3.75"/>
  </r>
  <r>
    <s v="DBSC"/>
    <x v="0"/>
    <x v="105"/>
    <n v="1"/>
    <n v="1"/>
    <n v="3"/>
  </r>
  <r>
    <s v="WIORA"/>
    <x v="0"/>
    <x v="106"/>
    <n v="2"/>
    <n v="1.25"/>
    <n v="2.5"/>
  </r>
  <r>
    <s v="ISORA Coastal"/>
    <x v="1"/>
    <x v="107"/>
    <n v="1"/>
    <n v="0.75"/>
    <n v="2.25"/>
  </r>
  <r>
    <m/>
    <x v="7"/>
    <x v="108"/>
    <m/>
    <m/>
    <m/>
  </r>
  <r>
    <m/>
    <x v="7"/>
    <x v="108"/>
    <m/>
    <m/>
    <m/>
  </r>
  <r>
    <m/>
    <x v="7"/>
    <x v="10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570E86-ED1D-47D8-A445-8A0839AEF0DB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B112" firstHeaderRow="1" firstDataRow="1" firstDataCol="1"/>
  <pivotFields count="6">
    <pivotField showAll="0"/>
    <pivotField showAll="0"/>
    <pivotField axis="axisRow" showAll="0" sortType="descending">
      <items count="10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4"/>
        <item x="85"/>
        <item x="86"/>
        <item x="87"/>
        <item x="88"/>
        <item x="89"/>
        <item x="90"/>
        <item x="83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</pivotFields>
  <rowFields count="1">
    <field x="2"/>
  </rowFields>
  <rowItems count="109">
    <i>
      <x v="80"/>
    </i>
    <i>
      <x v="73"/>
    </i>
    <i>
      <x v="72"/>
    </i>
    <i>
      <x v="20"/>
    </i>
    <i>
      <x v="67"/>
    </i>
    <i>
      <x v="82"/>
    </i>
    <i>
      <x v="30"/>
    </i>
    <i>
      <x v="51"/>
    </i>
    <i>
      <x v="53"/>
    </i>
    <i>
      <x v="69"/>
    </i>
    <i>
      <x v="77"/>
    </i>
    <i>
      <x v="5"/>
    </i>
    <i>
      <x v="33"/>
    </i>
    <i>
      <x v="78"/>
    </i>
    <i>
      <x v="44"/>
    </i>
    <i>
      <x v="47"/>
    </i>
    <i>
      <x v="22"/>
    </i>
    <i>
      <x v="18"/>
    </i>
    <i>
      <x v="39"/>
    </i>
    <i>
      <x v="86"/>
    </i>
    <i>
      <x v="6"/>
    </i>
    <i>
      <x v="70"/>
    </i>
    <i>
      <x v="19"/>
    </i>
    <i>
      <x v="32"/>
    </i>
    <i>
      <x v="8"/>
    </i>
    <i>
      <x v="40"/>
    </i>
    <i>
      <x v="41"/>
    </i>
    <i>
      <x v="54"/>
    </i>
    <i>
      <x v="10"/>
    </i>
    <i>
      <x v="26"/>
    </i>
    <i>
      <x v="11"/>
    </i>
    <i>
      <x v="21"/>
    </i>
    <i>
      <x v="24"/>
    </i>
    <i>
      <x v="4"/>
    </i>
    <i>
      <x v="36"/>
    </i>
    <i>
      <x v="71"/>
    </i>
    <i>
      <x v="83"/>
    </i>
    <i>
      <x v="75"/>
    </i>
    <i>
      <x v="12"/>
    </i>
    <i>
      <x v="90"/>
    </i>
    <i>
      <x v="38"/>
    </i>
    <i>
      <x v="56"/>
    </i>
    <i>
      <x v="66"/>
    </i>
    <i>
      <x v="45"/>
    </i>
    <i>
      <x v="101"/>
    </i>
    <i>
      <x v="95"/>
    </i>
    <i>
      <x v="104"/>
    </i>
    <i>
      <x v="42"/>
    </i>
    <i>
      <x v="27"/>
    </i>
    <i>
      <x v="3"/>
    </i>
    <i>
      <x v="87"/>
    </i>
    <i>
      <x v="81"/>
    </i>
    <i>
      <x v="92"/>
    </i>
    <i>
      <x v="35"/>
    </i>
    <i>
      <x v="98"/>
    </i>
    <i>
      <x v="14"/>
    </i>
    <i>
      <x v="85"/>
    </i>
    <i>
      <x v="105"/>
    </i>
    <i>
      <x v="49"/>
    </i>
    <i>
      <x v="58"/>
    </i>
    <i>
      <x v="88"/>
    </i>
    <i>
      <x v="74"/>
    </i>
    <i>
      <x v="52"/>
    </i>
    <i>
      <x v="28"/>
    </i>
    <i>
      <x v="89"/>
    </i>
    <i>
      <x v="62"/>
    </i>
    <i>
      <x v="60"/>
    </i>
    <i>
      <x v="59"/>
    </i>
    <i>
      <x v="37"/>
    </i>
    <i>
      <x v="84"/>
    </i>
    <i>
      <x v="91"/>
    </i>
    <i>
      <x v="64"/>
    </i>
    <i>
      <x v="99"/>
    </i>
    <i>
      <x v="2"/>
    </i>
    <i>
      <x v="93"/>
    </i>
    <i>
      <x v="79"/>
    </i>
    <i>
      <x v="102"/>
    </i>
    <i>
      <x v="106"/>
    </i>
    <i>
      <x v="16"/>
    </i>
    <i>
      <x v="7"/>
    </i>
    <i>
      <x v="50"/>
    </i>
    <i>
      <x v="57"/>
    </i>
    <i>
      <x v="1"/>
    </i>
    <i>
      <x v="15"/>
    </i>
    <i>
      <x v="23"/>
    </i>
    <i>
      <x v="34"/>
    </i>
    <i>
      <x v="65"/>
    </i>
    <i>
      <x v="25"/>
    </i>
    <i>
      <x v="48"/>
    </i>
    <i>
      <x v="46"/>
    </i>
    <i>
      <x/>
    </i>
    <i>
      <x v="76"/>
    </i>
    <i>
      <x v="43"/>
    </i>
    <i>
      <x v="61"/>
    </i>
    <i>
      <x v="17"/>
    </i>
    <i>
      <x v="94"/>
    </i>
    <i>
      <x v="103"/>
    </i>
    <i>
      <x v="100"/>
    </i>
    <i>
      <x v="96"/>
    </i>
    <i>
      <x v="31"/>
    </i>
    <i>
      <x v="13"/>
    </i>
    <i>
      <x v="107"/>
    </i>
    <i>
      <x v="63"/>
    </i>
    <i>
      <x v="29"/>
    </i>
    <i>
      <x v="55"/>
    </i>
    <i>
      <x v="9"/>
    </i>
    <i>
      <x v="97"/>
    </i>
    <i>
      <x v="68"/>
    </i>
    <i t="grand">
      <x/>
    </i>
  </rowItems>
  <colItems count="1">
    <i/>
  </colItems>
  <dataFields count="1">
    <dataField name="Sum of Scor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C47332-33E2-4294-B552-AFE4AF73025F}" name="PivotTable3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B123" firstHeaderRow="1" firstDataRow="1" firstDataCol="1"/>
  <pivotFields count="6">
    <pivotField showAll="0"/>
    <pivotField axis="axisRow" showAll="0">
      <items count="9">
        <item x="1"/>
        <item x="3"/>
        <item x="0"/>
        <item x="5"/>
        <item x="6"/>
        <item x="4"/>
        <item x="2"/>
        <item x="7"/>
        <item t="default"/>
      </items>
    </pivotField>
    <pivotField axis="axisRow" showAll="0" sortType="descending">
      <items count="110">
        <item x="0"/>
        <item x="1"/>
        <item x="2"/>
        <item x="4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6"/>
        <item x="47"/>
        <item x="48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8"/>
        <item x="89"/>
        <item x="90"/>
        <item x="92"/>
        <item x="93"/>
        <item x="94"/>
        <item x="95"/>
        <item x="96"/>
        <item x="100"/>
        <item x="102"/>
        <item x="103"/>
        <item x="104"/>
        <item x="105"/>
        <item x="106"/>
        <item x="107"/>
        <item x="99"/>
        <item x="42"/>
        <item x="45"/>
        <item x="91"/>
        <item x="58"/>
        <item x="98"/>
        <item x="73"/>
        <item x="101"/>
        <item x="49"/>
        <item x="87"/>
        <item x="68"/>
        <item x="26"/>
        <item x="97"/>
        <item x="3"/>
        <item x="44"/>
        <item x="11"/>
        <item x="5"/>
        <item x="6"/>
        <item x="10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</pivotFields>
  <rowFields count="2">
    <field x="1"/>
    <field x="2"/>
  </rowFields>
  <rowItems count="120">
    <i>
      <x/>
    </i>
    <i r="1">
      <x v="73"/>
    </i>
    <i r="1">
      <x v="72"/>
    </i>
    <i r="1">
      <x v="20"/>
    </i>
    <i r="1">
      <x v="78"/>
    </i>
    <i r="1">
      <x v="5"/>
    </i>
    <i r="1">
      <x v="47"/>
    </i>
    <i r="1">
      <x v="41"/>
    </i>
    <i r="1">
      <x v="39"/>
    </i>
    <i r="1">
      <x v="24"/>
    </i>
    <i r="1">
      <x v="75"/>
    </i>
    <i r="1">
      <x v="66"/>
    </i>
    <i r="1">
      <x v="98"/>
    </i>
    <i r="1">
      <x v="3"/>
    </i>
    <i r="1">
      <x v="89"/>
    </i>
    <i r="1">
      <x v="2"/>
    </i>
    <i r="1">
      <x v="1"/>
    </i>
    <i r="1">
      <x v="34"/>
    </i>
    <i r="1">
      <x v="31"/>
    </i>
    <i r="1">
      <x v="9"/>
    </i>
    <i>
      <x v="1"/>
    </i>
    <i r="1">
      <x v="80"/>
    </i>
    <i r="1">
      <x v="82"/>
    </i>
    <i r="1">
      <x v="30"/>
    </i>
    <i r="1">
      <x v="44"/>
    </i>
    <i r="1">
      <x v="18"/>
    </i>
    <i r="1">
      <x v="19"/>
    </i>
    <i r="1">
      <x v="4"/>
    </i>
    <i r="1">
      <x v="83"/>
    </i>
    <i r="1">
      <x v="56"/>
    </i>
    <i r="1">
      <x v="85"/>
    </i>
    <i r="1">
      <x v="10"/>
    </i>
    <i r="1">
      <x v="37"/>
    </i>
    <i r="1">
      <x v="84"/>
    </i>
    <i r="1">
      <x v="99"/>
    </i>
    <i r="1">
      <x v="7"/>
    </i>
    <i r="1">
      <x v="65"/>
    </i>
    <i r="1">
      <x v="57"/>
    </i>
    <i r="1">
      <x v="43"/>
    </i>
    <i r="1">
      <x v="100"/>
    </i>
    <i r="1">
      <x v="13"/>
    </i>
    <i>
      <x v="2"/>
    </i>
    <i r="1">
      <x v="51"/>
    </i>
    <i r="1">
      <x v="69"/>
    </i>
    <i r="1">
      <x v="6"/>
    </i>
    <i r="1">
      <x v="32"/>
    </i>
    <i r="1">
      <x v="38"/>
    </i>
    <i r="1">
      <x v="101"/>
    </i>
    <i r="1">
      <x v="87"/>
    </i>
    <i r="1">
      <x v="27"/>
    </i>
    <i r="1">
      <x v="35"/>
    </i>
    <i r="1">
      <x v="49"/>
    </i>
    <i r="1">
      <x v="88"/>
    </i>
    <i r="1">
      <x v="52"/>
    </i>
    <i r="1">
      <x v="102"/>
    </i>
    <i r="1">
      <x v="91"/>
    </i>
    <i r="1">
      <x/>
    </i>
    <i r="1">
      <x v="103"/>
    </i>
    <i r="1">
      <x v="39"/>
    </i>
    <i r="1">
      <x v="10"/>
    </i>
    <i>
      <x v="3"/>
    </i>
    <i r="1">
      <x v="22"/>
    </i>
    <i r="1">
      <x v="54"/>
    </i>
    <i r="1">
      <x v="11"/>
    </i>
    <i r="1">
      <x v="12"/>
    </i>
    <i r="1">
      <x v="92"/>
    </i>
    <i r="1">
      <x v="58"/>
    </i>
    <i r="1">
      <x v="74"/>
    </i>
    <i r="1">
      <x v="93"/>
    </i>
    <i r="1">
      <x v="59"/>
    </i>
    <i r="1">
      <x v="62"/>
    </i>
    <i r="1">
      <x v="23"/>
    </i>
    <i r="1">
      <x v="25"/>
    </i>
    <i r="1">
      <x v="76"/>
    </i>
    <i r="1">
      <x v="94"/>
    </i>
    <i>
      <x v="4"/>
    </i>
    <i r="1">
      <x v="33"/>
    </i>
    <i r="1">
      <x v="70"/>
    </i>
    <i r="1">
      <x v="40"/>
    </i>
    <i r="1">
      <x v="36"/>
    </i>
    <i r="1">
      <x v="81"/>
    </i>
    <i r="1">
      <x v="42"/>
    </i>
    <i r="1">
      <x v="60"/>
    </i>
    <i r="1">
      <x v="16"/>
    </i>
    <i r="1">
      <x v="50"/>
    </i>
    <i r="1">
      <x v="48"/>
    </i>
    <i r="1">
      <x v="46"/>
    </i>
    <i r="1">
      <x v="29"/>
    </i>
    <i r="1">
      <x v="68"/>
    </i>
    <i>
      <x v="5"/>
    </i>
    <i r="1">
      <x v="67"/>
    </i>
    <i r="1">
      <x v="53"/>
    </i>
    <i r="1">
      <x v="86"/>
    </i>
    <i r="1">
      <x v="8"/>
    </i>
    <i r="1">
      <x v="26"/>
    </i>
    <i r="1">
      <x v="45"/>
    </i>
    <i r="1">
      <x v="14"/>
    </i>
    <i r="1">
      <x v="95"/>
    </i>
    <i r="1">
      <x v="104"/>
    </i>
    <i r="1">
      <x v="28"/>
    </i>
    <i r="1">
      <x v="64"/>
    </i>
    <i r="1">
      <x v="17"/>
    </i>
    <i r="1">
      <x v="63"/>
    </i>
    <i r="1">
      <x v="55"/>
    </i>
    <i>
      <x v="6"/>
    </i>
    <i r="1">
      <x v="77"/>
    </i>
    <i r="1">
      <x v="21"/>
    </i>
    <i r="1">
      <x v="71"/>
    </i>
    <i r="1">
      <x v="90"/>
    </i>
    <i r="1">
      <x v="105"/>
    </i>
    <i r="1">
      <x v="106"/>
    </i>
    <i r="1">
      <x v="79"/>
    </i>
    <i r="1">
      <x v="15"/>
    </i>
    <i r="1">
      <x v="61"/>
    </i>
    <i r="1">
      <x v="107"/>
    </i>
    <i r="1">
      <x v="96"/>
    </i>
    <i r="1">
      <x v="97"/>
    </i>
    <i>
      <x v="7"/>
    </i>
    <i r="1">
      <x v="108"/>
    </i>
    <i t="grand">
      <x/>
    </i>
  </rowItems>
  <colItems count="1">
    <i/>
  </colItems>
  <dataFields count="1">
    <dataField name="Sum of Scor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056E1-BC79-4529-B537-3E54E86F2581}">
  <dimension ref="A3:B112"/>
  <sheetViews>
    <sheetView tabSelected="1" workbookViewId="0">
      <selection activeCell="D22" sqref="D22"/>
    </sheetView>
  </sheetViews>
  <sheetFormatPr defaultRowHeight="15" x14ac:dyDescent="0.25"/>
  <cols>
    <col min="1" max="1" width="27.140625" bestFit="1" customWidth="1"/>
    <col min="2" max="2" width="12.42578125" bestFit="1" customWidth="1"/>
  </cols>
  <sheetData>
    <row r="3" spans="1:2" x14ac:dyDescent="0.25">
      <c r="A3" s="1" t="s">
        <v>65</v>
      </c>
      <c r="B3" t="s">
        <v>67</v>
      </c>
    </row>
    <row r="4" spans="1:2" x14ac:dyDescent="0.25">
      <c r="A4" s="2" t="s">
        <v>26</v>
      </c>
      <c r="B4">
        <v>16.5</v>
      </c>
    </row>
    <row r="5" spans="1:2" x14ac:dyDescent="0.25">
      <c r="A5" s="2" t="s">
        <v>7</v>
      </c>
      <c r="B5">
        <v>14.75</v>
      </c>
    </row>
    <row r="6" spans="1:2" x14ac:dyDescent="0.25">
      <c r="A6" s="2" t="s">
        <v>25</v>
      </c>
      <c r="B6">
        <v>13</v>
      </c>
    </row>
    <row r="7" spans="1:2" x14ac:dyDescent="0.25">
      <c r="A7" s="2" t="s">
        <v>22</v>
      </c>
      <c r="B7">
        <v>10</v>
      </c>
    </row>
    <row r="8" spans="1:2" x14ac:dyDescent="0.25">
      <c r="A8" s="2" t="s">
        <v>51</v>
      </c>
      <c r="B8">
        <v>10</v>
      </c>
    </row>
    <row r="9" spans="1:2" x14ac:dyDescent="0.25">
      <c r="A9" s="2" t="s">
        <v>16</v>
      </c>
      <c r="B9">
        <v>8</v>
      </c>
    </row>
    <row r="10" spans="1:2" x14ac:dyDescent="0.25">
      <c r="A10" s="2" t="s">
        <v>37</v>
      </c>
      <c r="B10">
        <v>6.5</v>
      </c>
    </row>
    <row r="11" spans="1:2" x14ac:dyDescent="0.25">
      <c r="A11" s="2" t="s">
        <v>38</v>
      </c>
      <c r="B11">
        <v>6.5</v>
      </c>
    </row>
    <row r="12" spans="1:2" x14ac:dyDescent="0.25">
      <c r="A12" s="2" t="s">
        <v>80</v>
      </c>
      <c r="B12">
        <v>6.5</v>
      </c>
    </row>
    <row r="13" spans="1:2" x14ac:dyDescent="0.25">
      <c r="A13" s="2" t="s">
        <v>29</v>
      </c>
      <c r="B13">
        <v>6</v>
      </c>
    </row>
    <row r="14" spans="1:2" x14ac:dyDescent="0.25">
      <c r="A14" s="2" t="s">
        <v>54</v>
      </c>
      <c r="B14">
        <v>6</v>
      </c>
    </row>
    <row r="15" spans="1:2" x14ac:dyDescent="0.25">
      <c r="A15" s="2" t="s">
        <v>31</v>
      </c>
      <c r="B15">
        <v>6</v>
      </c>
    </row>
    <row r="16" spans="1:2" x14ac:dyDescent="0.25">
      <c r="A16" s="2" t="s">
        <v>19</v>
      </c>
      <c r="B16">
        <v>6</v>
      </c>
    </row>
    <row r="17" spans="1:2" x14ac:dyDescent="0.25">
      <c r="A17" s="2" t="s">
        <v>24</v>
      </c>
      <c r="B17">
        <v>6</v>
      </c>
    </row>
    <row r="18" spans="1:2" x14ac:dyDescent="0.25">
      <c r="A18" s="2" t="s">
        <v>15</v>
      </c>
      <c r="B18">
        <v>6</v>
      </c>
    </row>
    <row r="19" spans="1:2" x14ac:dyDescent="0.25">
      <c r="A19" s="2" t="s">
        <v>11</v>
      </c>
      <c r="B19">
        <v>6</v>
      </c>
    </row>
    <row r="20" spans="1:2" x14ac:dyDescent="0.25">
      <c r="A20" s="2" t="s">
        <v>41</v>
      </c>
      <c r="B20">
        <v>5.5</v>
      </c>
    </row>
    <row r="21" spans="1:2" x14ac:dyDescent="0.25">
      <c r="A21" s="2" t="s">
        <v>17</v>
      </c>
      <c r="B21">
        <v>5.5</v>
      </c>
    </row>
    <row r="22" spans="1:2" x14ac:dyDescent="0.25">
      <c r="A22" s="2" t="s">
        <v>23</v>
      </c>
      <c r="B22">
        <v>5.5</v>
      </c>
    </row>
    <row r="23" spans="1:2" x14ac:dyDescent="0.25">
      <c r="A23" s="2" t="s">
        <v>45</v>
      </c>
      <c r="B23">
        <v>4.75</v>
      </c>
    </row>
    <row r="24" spans="1:2" x14ac:dyDescent="0.25">
      <c r="A24" s="2" t="s">
        <v>75</v>
      </c>
      <c r="B24">
        <v>4.5</v>
      </c>
    </row>
    <row r="25" spans="1:2" x14ac:dyDescent="0.25">
      <c r="A25" s="2" t="s">
        <v>84</v>
      </c>
      <c r="B25">
        <v>4.5</v>
      </c>
    </row>
    <row r="26" spans="1:2" x14ac:dyDescent="0.25">
      <c r="A26" s="2" t="s">
        <v>57</v>
      </c>
      <c r="B26">
        <v>4.5</v>
      </c>
    </row>
    <row r="27" spans="1:2" x14ac:dyDescent="0.25">
      <c r="A27" s="2" t="s">
        <v>40</v>
      </c>
      <c r="B27">
        <v>4.5</v>
      </c>
    </row>
    <row r="28" spans="1:2" x14ac:dyDescent="0.25">
      <c r="A28" s="2" t="s">
        <v>46</v>
      </c>
      <c r="B28">
        <v>4.5</v>
      </c>
    </row>
    <row r="29" spans="1:2" x14ac:dyDescent="0.25">
      <c r="A29" s="2" t="s">
        <v>87</v>
      </c>
      <c r="B29">
        <v>4.5</v>
      </c>
    </row>
    <row r="30" spans="1:2" x14ac:dyDescent="0.25">
      <c r="A30" s="2" t="s">
        <v>34</v>
      </c>
      <c r="B30">
        <v>4.5</v>
      </c>
    </row>
    <row r="31" spans="1:2" x14ac:dyDescent="0.25">
      <c r="A31" s="2" t="s">
        <v>43</v>
      </c>
      <c r="B31">
        <v>4.5</v>
      </c>
    </row>
    <row r="32" spans="1:2" x14ac:dyDescent="0.25">
      <c r="A32" s="2" t="s">
        <v>73</v>
      </c>
      <c r="B32">
        <v>4</v>
      </c>
    </row>
    <row r="33" spans="1:2" x14ac:dyDescent="0.25">
      <c r="A33" s="2" t="s">
        <v>52</v>
      </c>
      <c r="B33">
        <v>4</v>
      </c>
    </row>
    <row r="34" spans="1:2" x14ac:dyDescent="0.25">
      <c r="A34" s="2" t="s">
        <v>30</v>
      </c>
      <c r="B34">
        <v>4</v>
      </c>
    </row>
    <row r="35" spans="1:2" x14ac:dyDescent="0.25">
      <c r="A35" s="2" t="s">
        <v>48</v>
      </c>
      <c r="B35">
        <v>4</v>
      </c>
    </row>
    <row r="36" spans="1:2" x14ac:dyDescent="0.25">
      <c r="A36" s="2" t="s">
        <v>12</v>
      </c>
      <c r="B36">
        <v>4</v>
      </c>
    </row>
    <row r="37" spans="1:2" x14ac:dyDescent="0.25">
      <c r="A37" s="2" t="s">
        <v>27</v>
      </c>
      <c r="B37">
        <v>4</v>
      </c>
    </row>
    <row r="38" spans="1:2" x14ac:dyDescent="0.25">
      <c r="A38" s="2" t="s">
        <v>20</v>
      </c>
      <c r="B38">
        <v>4</v>
      </c>
    </row>
    <row r="39" spans="1:2" x14ac:dyDescent="0.25">
      <c r="A39" s="2" t="s">
        <v>55</v>
      </c>
      <c r="B39">
        <v>4</v>
      </c>
    </row>
    <row r="40" spans="1:2" x14ac:dyDescent="0.25">
      <c r="A40" s="2" t="s">
        <v>81</v>
      </c>
      <c r="B40">
        <v>3.75</v>
      </c>
    </row>
    <row r="41" spans="1:2" x14ac:dyDescent="0.25">
      <c r="A41" s="2" t="s">
        <v>35</v>
      </c>
      <c r="B41">
        <v>3.75</v>
      </c>
    </row>
    <row r="42" spans="1:2" x14ac:dyDescent="0.25">
      <c r="A42" s="2" t="s">
        <v>77</v>
      </c>
      <c r="B42">
        <v>3.75</v>
      </c>
    </row>
    <row r="43" spans="1:2" x14ac:dyDescent="0.25">
      <c r="A43" s="2" t="s">
        <v>116</v>
      </c>
      <c r="B43">
        <v>3.75</v>
      </c>
    </row>
    <row r="44" spans="1:2" x14ac:dyDescent="0.25">
      <c r="A44" s="2" t="s">
        <v>69</v>
      </c>
      <c r="B44">
        <v>3.75</v>
      </c>
    </row>
    <row r="45" spans="1:2" x14ac:dyDescent="0.25">
      <c r="A45" s="2" t="s">
        <v>68</v>
      </c>
      <c r="B45">
        <v>3.75</v>
      </c>
    </row>
    <row r="46" spans="1:2" x14ac:dyDescent="0.25">
      <c r="A46" s="2" t="s">
        <v>36</v>
      </c>
      <c r="B46">
        <v>3.5</v>
      </c>
    </row>
    <row r="47" spans="1:2" x14ac:dyDescent="0.25">
      <c r="A47" s="2" t="s">
        <v>53</v>
      </c>
      <c r="B47">
        <v>3.5</v>
      </c>
    </row>
    <row r="48" spans="1:2" x14ac:dyDescent="0.25">
      <c r="A48" s="2" t="s">
        <v>129</v>
      </c>
      <c r="B48">
        <v>3</v>
      </c>
    </row>
    <row r="49" spans="1:2" x14ac:dyDescent="0.25">
      <c r="A49" s="2" t="s">
        <v>122</v>
      </c>
      <c r="B49">
        <v>3</v>
      </c>
    </row>
    <row r="50" spans="1:2" x14ac:dyDescent="0.25">
      <c r="A50" s="2" t="s">
        <v>132</v>
      </c>
      <c r="B50">
        <v>3</v>
      </c>
    </row>
    <row r="51" spans="1:2" x14ac:dyDescent="0.25">
      <c r="A51" s="2" t="s">
        <v>88</v>
      </c>
      <c r="B51">
        <v>3</v>
      </c>
    </row>
    <row r="52" spans="1:2" x14ac:dyDescent="0.25">
      <c r="A52" s="2" t="s">
        <v>91</v>
      </c>
      <c r="B52">
        <v>3</v>
      </c>
    </row>
    <row r="53" spans="1:2" x14ac:dyDescent="0.25">
      <c r="A53" s="2" t="s">
        <v>71</v>
      </c>
      <c r="B53">
        <v>3</v>
      </c>
    </row>
    <row r="54" spans="1:2" x14ac:dyDescent="0.25">
      <c r="A54" s="2" t="s">
        <v>103</v>
      </c>
      <c r="B54">
        <v>3</v>
      </c>
    </row>
    <row r="55" spans="1:2" x14ac:dyDescent="0.25">
      <c r="A55" s="2" t="s">
        <v>105</v>
      </c>
      <c r="B55">
        <v>3</v>
      </c>
    </row>
    <row r="56" spans="1:2" x14ac:dyDescent="0.25">
      <c r="A56" s="2" t="s">
        <v>119</v>
      </c>
      <c r="B56">
        <v>3</v>
      </c>
    </row>
    <row r="57" spans="1:2" x14ac:dyDescent="0.25">
      <c r="A57" s="2" t="s">
        <v>85</v>
      </c>
      <c r="B57">
        <v>3</v>
      </c>
    </row>
    <row r="58" spans="1:2" x14ac:dyDescent="0.25">
      <c r="A58" s="2" t="s">
        <v>126</v>
      </c>
      <c r="B58">
        <v>3</v>
      </c>
    </row>
    <row r="59" spans="1:2" x14ac:dyDescent="0.25">
      <c r="A59" s="2" t="s">
        <v>108</v>
      </c>
      <c r="B59">
        <v>3</v>
      </c>
    </row>
    <row r="60" spans="1:2" x14ac:dyDescent="0.25">
      <c r="A60" s="2" t="s">
        <v>101</v>
      </c>
      <c r="B60">
        <v>3</v>
      </c>
    </row>
    <row r="61" spans="1:2" x14ac:dyDescent="0.25">
      <c r="A61" s="2" t="s">
        <v>133</v>
      </c>
      <c r="B61">
        <v>3</v>
      </c>
    </row>
    <row r="62" spans="1:2" x14ac:dyDescent="0.25">
      <c r="A62" s="2" t="s">
        <v>39</v>
      </c>
      <c r="B62">
        <v>3</v>
      </c>
    </row>
    <row r="63" spans="1:2" x14ac:dyDescent="0.25">
      <c r="A63" s="2" t="s">
        <v>42</v>
      </c>
      <c r="B63">
        <v>3</v>
      </c>
    </row>
    <row r="64" spans="1:2" x14ac:dyDescent="0.25">
      <c r="A64" s="2" t="s">
        <v>82</v>
      </c>
      <c r="B64">
        <v>2.5</v>
      </c>
    </row>
    <row r="65" spans="1:2" x14ac:dyDescent="0.25">
      <c r="A65" s="2" t="s">
        <v>78</v>
      </c>
      <c r="B65">
        <v>2.5</v>
      </c>
    </row>
    <row r="66" spans="1:2" x14ac:dyDescent="0.25">
      <c r="A66" s="2" t="s">
        <v>114</v>
      </c>
      <c r="B66">
        <v>2.25</v>
      </c>
    </row>
    <row r="67" spans="1:2" x14ac:dyDescent="0.25">
      <c r="A67" s="2" t="s">
        <v>97</v>
      </c>
      <c r="B67">
        <v>2.25</v>
      </c>
    </row>
    <row r="68" spans="1:2" x14ac:dyDescent="0.25">
      <c r="A68" s="2" t="s">
        <v>112</v>
      </c>
      <c r="B68">
        <v>2.25</v>
      </c>
    </row>
    <row r="69" spans="1:2" x14ac:dyDescent="0.25">
      <c r="A69" s="2" t="s">
        <v>104</v>
      </c>
      <c r="B69">
        <v>2</v>
      </c>
    </row>
    <row r="70" spans="1:2" x14ac:dyDescent="0.25">
      <c r="A70" s="2" t="s">
        <v>21</v>
      </c>
      <c r="B70">
        <v>2</v>
      </c>
    </row>
    <row r="71" spans="1:2" x14ac:dyDescent="0.25">
      <c r="A71" s="2" t="s">
        <v>32</v>
      </c>
      <c r="B71">
        <v>2</v>
      </c>
    </row>
    <row r="72" spans="1:2" x14ac:dyDescent="0.25">
      <c r="A72" s="2" t="s">
        <v>13</v>
      </c>
      <c r="B72">
        <v>2</v>
      </c>
    </row>
    <row r="73" spans="1:2" x14ac:dyDescent="0.25">
      <c r="A73" s="2" t="s">
        <v>92</v>
      </c>
      <c r="B73">
        <v>2</v>
      </c>
    </row>
    <row r="74" spans="1:2" x14ac:dyDescent="0.25">
      <c r="A74" s="2" t="s">
        <v>118</v>
      </c>
      <c r="B74">
        <v>2</v>
      </c>
    </row>
    <row r="75" spans="1:2" x14ac:dyDescent="0.25">
      <c r="A75" s="2" t="s">
        <v>109</v>
      </c>
      <c r="B75">
        <v>2</v>
      </c>
    </row>
    <row r="76" spans="1:2" x14ac:dyDescent="0.25">
      <c r="A76" s="2" t="s">
        <v>127</v>
      </c>
      <c r="B76">
        <v>2</v>
      </c>
    </row>
    <row r="77" spans="1:2" x14ac:dyDescent="0.25">
      <c r="A77" s="2" t="s">
        <v>8</v>
      </c>
      <c r="B77">
        <v>2</v>
      </c>
    </row>
    <row r="78" spans="1:2" x14ac:dyDescent="0.25">
      <c r="A78" s="2" t="s">
        <v>120</v>
      </c>
      <c r="B78">
        <v>2</v>
      </c>
    </row>
    <row r="79" spans="1:2" x14ac:dyDescent="0.25">
      <c r="A79" s="2" t="s">
        <v>56</v>
      </c>
      <c r="B79">
        <v>2</v>
      </c>
    </row>
    <row r="80" spans="1:2" x14ac:dyDescent="0.25">
      <c r="A80" s="2" t="s">
        <v>130</v>
      </c>
      <c r="B80">
        <v>2</v>
      </c>
    </row>
    <row r="81" spans="1:2" x14ac:dyDescent="0.25">
      <c r="A81" s="2" t="s">
        <v>134</v>
      </c>
      <c r="B81">
        <v>2</v>
      </c>
    </row>
    <row r="82" spans="1:2" x14ac:dyDescent="0.25">
      <c r="A82" s="2" t="s">
        <v>106</v>
      </c>
      <c r="B82">
        <v>2</v>
      </c>
    </row>
    <row r="83" spans="1:2" x14ac:dyDescent="0.25">
      <c r="A83" s="2" t="s">
        <v>28</v>
      </c>
      <c r="B83">
        <v>2</v>
      </c>
    </row>
    <row r="84" spans="1:2" x14ac:dyDescent="0.25">
      <c r="A84" s="2" t="s">
        <v>107</v>
      </c>
      <c r="B84">
        <v>1.75</v>
      </c>
    </row>
    <row r="85" spans="1:2" x14ac:dyDescent="0.25">
      <c r="A85" s="2" t="s">
        <v>58</v>
      </c>
      <c r="B85">
        <v>1.5</v>
      </c>
    </row>
    <row r="86" spans="1:2" x14ac:dyDescent="0.25">
      <c r="A86" s="2" t="s">
        <v>72</v>
      </c>
      <c r="B86">
        <v>1.5</v>
      </c>
    </row>
    <row r="87" spans="1:2" x14ac:dyDescent="0.25">
      <c r="A87" s="2" t="s">
        <v>98</v>
      </c>
      <c r="B87">
        <v>1.5</v>
      </c>
    </row>
    <row r="88" spans="1:2" x14ac:dyDescent="0.25">
      <c r="A88" s="2" t="s">
        <v>86</v>
      </c>
      <c r="B88">
        <v>1.5</v>
      </c>
    </row>
    <row r="89" spans="1:2" x14ac:dyDescent="0.25">
      <c r="A89" s="2" t="s">
        <v>113</v>
      </c>
      <c r="B89">
        <v>1.5</v>
      </c>
    </row>
    <row r="90" spans="1:2" x14ac:dyDescent="0.25">
      <c r="A90" s="2" t="s">
        <v>74</v>
      </c>
      <c r="B90">
        <v>1.5</v>
      </c>
    </row>
    <row r="91" spans="1:2" x14ac:dyDescent="0.25">
      <c r="A91" s="2" t="s">
        <v>115</v>
      </c>
      <c r="B91">
        <v>1.5</v>
      </c>
    </row>
    <row r="92" spans="1:2" x14ac:dyDescent="0.25">
      <c r="A92" s="2" t="s">
        <v>89</v>
      </c>
      <c r="B92">
        <v>1.5</v>
      </c>
    </row>
    <row r="93" spans="1:2" x14ac:dyDescent="0.25">
      <c r="A93" s="2" t="s">
        <v>94</v>
      </c>
      <c r="B93">
        <v>1.5</v>
      </c>
    </row>
    <row r="94" spans="1:2" x14ac:dyDescent="0.25">
      <c r="A94" s="2" t="s">
        <v>76</v>
      </c>
      <c r="B94">
        <v>1.5</v>
      </c>
    </row>
    <row r="95" spans="1:2" x14ac:dyDescent="0.25">
      <c r="A95" s="2" t="s">
        <v>79</v>
      </c>
      <c r="B95">
        <v>1.25</v>
      </c>
    </row>
    <row r="96" spans="1:2" x14ac:dyDescent="0.25">
      <c r="A96" s="2" t="s">
        <v>83</v>
      </c>
      <c r="B96">
        <v>1.25</v>
      </c>
    </row>
    <row r="97" spans="1:2" x14ac:dyDescent="0.25">
      <c r="A97" s="2" t="s">
        <v>49</v>
      </c>
      <c r="B97">
        <v>1.25</v>
      </c>
    </row>
    <row r="98" spans="1:2" x14ac:dyDescent="0.25">
      <c r="A98" s="2" t="s">
        <v>47</v>
      </c>
      <c r="B98">
        <v>1.25</v>
      </c>
    </row>
    <row r="99" spans="1:2" x14ac:dyDescent="0.25">
      <c r="A99" s="2" t="s">
        <v>121</v>
      </c>
      <c r="B99">
        <v>1</v>
      </c>
    </row>
    <row r="100" spans="1:2" x14ac:dyDescent="0.25">
      <c r="A100" s="2" t="s">
        <v>131</v>
      </c>
      <c r="B100">
        <v>1</v>
      </c>
    </row>
    <row r="101" spans="1:2" x14ac:dyDescent="0.25">
      <c r="A101" s="2" t="s">
        <v>128</v>
      </c>
      <c r="B101">
        <v>1</v>
      </c>
    </row>
    <row r="102" spans="1:2" x14ac:dyDescent="0.25">
      <c r="A102" s="2" t="s">
        <v>123</v>
      </c>
      <c r="B102">
        <v>1</v>
      </c>
    </row>
    <row r="103" spans="1:2" x14ac:dyDescent="0.25">
      <c r="A103" s="2" t="s">
        <v>90</v>
      </c>
      <c r="B103">
        <v>1</v>
      </c>
    </row>
    <row r="104" spans="1:2" x14ac:dyDescent="0.25">
      <c r="A104" s="2" t="s">
        <v>102</v>
      </c>
      <c r="B104">
        <v>1</v>
      </c>
    </row>
    <row r="105" spans="1:2" x14ac:dyDescent="0.25">
      <c r="A105" s="2" t="s">
        <v>135</v>
      </c>
      <c r="B105">
        <v>1</v>
      </c>
    </row>
    <row r="106" spans="1:2" x14ac:dyDescent="0.25">
      <c r="A106" s="2" t="s">
        <v>110</v>
      </c>
      <c r="B106">
        <v>1</v>
      </c>
    </row>
    <row r="107" spans="1:2" x14ac:dyDescent="0.25">
      <c r="A107" s="2" t="s">
        <v>95</v>
      </c>
      <c r="B107">
        <v>1</v>
      </c>
    </row>
    <row r="108" spans="1:2" x14ac:dyDescent="0.25">
      <c r="A108" s="2" t="s">
        <v>99</v>
      </c>
      <c r="B108">
        <v>0.75</v>
      </c>
    </row>
    <row r="109" spans="1:2" x14ac:dyDescent="0.25">
      <c r="A109" s="2" t="s">
        <v>111</v>
      </c>
      <c r="B109">
        <v>0.5</v>
      </c>
    </row>
    <row r="110" spans="1:2" x14ac:dyDescent="0.25">
      <c r="A110" s="2" t="s">
        <v>124</v>
      </c>
      <c r="B110">
        <v>0.5</v>
      </c>
    </row>
    <row r="111" spans="1:2" x14ac:dyDescent="0.25">
      <c r="A111" s="2" t="s">
        <v>96</v>
      </c>
      <c r="B111">
        <v>0.5</v>
      </c>
    </row>
    <row r="112" spans="1:2" x14ac:dyDescent="0.25">
      <c r="A112" s="2" t="s">
        <v>66</v>
      </c>
      <c r="B112">
        <v>375.25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B3704-E613-4CDE-B9E2-2A9FD41E769C}">
  <dimension ref="A3:B123"/>
  <sheetViews>
    <sheetView topLeftCell="A58" workbookViewId="0">
      <selection activeCell="C100" sqref="C100"/>
    </sheetView>
  </sheetViews>
  <sheetFormatPr defaultRowHeight="15" x14ac:dyDescent="0.25"/>
  <cols>
    <col min="1" max="1" width="30.85546875" bestFit="1" customWidth="1"/>
    <col min="2" max="2" width="12.42578125" bestFit="1" customWidth="1"/>
  </cols>
  <sheetData>
    <row r="3" spans="1:2" x14ac:dyDescent="0.25">
      <c r="A3" s="1" t="s">
        <v>65</v>
      </c>
      <c r="B3" t="s">
        <v>67</v>
      </c>
    </row>
    <row r="4" spans="1:2" x14ac:dyDescent="0.25">
      <c r="A4" s="2" t="s">
        <v>9</v>
      </c>
      <c r="B4">
        <v>90.75</v>
      </c>
    </row>
    <row r="5" spans="1:2" x14ac:dyDescent="0.25">
      <c r="A5" s="3" t="s">
        <v>7</v>
      </c>
      <c r="B5">
        <v>14.75</v>
      </c>
    </row>
    <row r="6" spans="1:2" x14ac:dyDescent="0.25">
      <c r="A6" s="3" t="s">
        <v>25</v>
      </c>
      <c r="B6">
        <v>13</v>
      </c>
    </row>
    <row r="7" spans="1:2" x14ac:dyDescent="0.25">
      <c r="A7" s="3" t="s">
        <v>22</v>
      </c>
      <c r="B7">
        <v>10</v>
      </c>
    </row>
    <row r="8" spans="1:2" x14ac:dyDescent="0.25">
      <c r="A8" s="3" t="s">
        <v>24</v>
      </c>
      <c r="B8">
        <v>6</v>
      </c>
    </row>
    <row r="9" spans="1:2" x14ac:dyDescent="0.25">
      <c r="A9" s="3" t="s">
        <v>31</v>
      </c>
      <c r="B9">
        <v>6</v>
      </c>
    </row>
    <row r="10" spans="1:2" x14ac:dyDescent="0.25">
      <c r="A10" s="3" t="s">
        <v>11</v>
      </c>
      <c r="B10">
        <v>6</v>
      </c>
    </row>
    <row r="11" spans="1:2" x14ac:dyDescent="0.25">
      <c r="A11" s="3" t="s">
        <v>34</v>
      </c>
      <c r="B11">
        <v>4.5</v>
      </c>
    </row>
    <row r="12" spans="1:2" x14ac:dyDescent="0.25">
      <c r="A12" s="3" t="s">
        <v>23</v>
      </c>
      <c r="B12">
        <v>4.5</v>
      </c>
    </row>
    <row r="13" spans="1:2" x14ac:dyDescent="0.25">
      <c r="A13" s="3" t="s">
        <v>12</v>
      </c>
      <c r="B13">
        <v>4</v>
      </c>
    </row>
    <row r="14" spans="1:2" x14ac:dyDescent="0.25">
      <c r="A14" s="3" t="s">
        <v>35</v>
      </c>
      <c r="B14">
        <v>3.75</v>
      </c>
    </row>
    <row r="15" spans="1:2" x14ac:dyDescent="0.25">
      <c r="A15" s="3" t="s">
        <v>36</v>
      </c>
      <c r="B15">
        <v>3.5</v>
      </c>
    </row>
    <row r="16" spans="1:2" x14ac:dyDescent="0.25">
      <c r="A16" s="3" t="s">
        <v>126</v>
      </c>
      <c r="B16">
        <v>3</v>
      </c>
    </row>
    <row r="17" spans="1:2" x14ac:dyDescent="0.25">
      <c r="A17" s="3" t="s">
        <v>71</v>
      </c>
      <c r="B17">
        <v>3</v>
      </c>
    </row>
    <row r="18" spans="1:2" x14ac:dyDescent="0.25">
      <c r="A18" s="3" t="s">
        <v>112</v>
      </c>
      <c r="B18">
        <v>2.25</v>
      </c>
    </row>
    <row r="19" spans="1:2" x14ac:dyDescent="0.25">
      <c r="A19" s="3" t="s">
        <v>8</v>
      </c>
      <c r="B19">
        <v>2</v>
      </c>
    </row>
    <row r="20" spans="1:2" x14ac:dyDescent="0.25">
      <c r="A20" s="3" t="s">
        <v>72</v>
      </c>
      <c r="B20">
        <v>1.5</v>
      </c>
    </row>
    <row r="21" spans="1:2" x14ac:dyDescent="0.25">
      <c r="A21" s="3" t="s">
        <v>113</v>
      </c>
      <c r="B21">
        <v>1.5</v>
      </c>
    </row>
    <row r="22" spans="1:2" x14ac:dyDescent="0.25">
      <c r="A22" s="3" t="s">
        <v>90</v>
      </c>
      <c r="B22">
        <v>1</v>
      </c>
    </row>
    <row r="23" spans="1:2" x14ac:dyDescent="0.25">
      <c r="A23" s="3" t="s">
        <v>111</v>
      </c>
      <c r="B23">
        <v>0.5</v>
      </c>
    </row>
    <row r="24" spans="1:2" x14ac:dyDescent="0.25">
      <c r="A24" s="2" t="s">
        <v>10</v>
      </c>
      <c r="B24">
        <v>78.75</v>
      </c>
    </row>
    <row r="25" spans="1:2" x14ac:dyDescent="0.25">
      <c r="A25" s="3" t="s">
        <v>26</v>
      </c>
      <c r="B25">
        <v>16.5</v>
      </c>
    </row>
    <row r="26" spans="1:2" x14ac:dyDescent="0.25">
      <c r="A26" s="3" t="s">
        <v>16</v>
      </c>
      <c r="B26">
        <v>8</v>
      </c>
    </row>
    <row r="27" spans="1:2" x14ac:dyDescent="0.25">
      <c r="A27" s="3" t="s">
        <v>37</v>
      </c>
      <c r="B27">
        <v>6.5</v>
      </c>
    </row>
    <row r="28" spans="1:2" x14ac:dyDescent="0.25">
      <c r="A28" s="3" t="s">
        <v>15</v>
      </c>
      <c r="B28">
        <v>6</v>
      </c>
    </row>
    <row r="29" spans="1:2" x14ac:dyDescent="0.25">
      <c r="A29" s="3" t="s">
        <v>17</v>
      </c>
      <c r="B29">
        <v>5.5</v>
      </c>
    </row>
    <row r="30" spans="1:2" x14ac:dyDescent="0.25">
      <c r="A30" s="3" t="s">
        <v>57</v>
      </c>
      <c r="B30">
        <v>4.5</v>
      </c>
    </row>
    <row r="31" spans="1:2" x14ac:dyDescent="0.25">
      <c r="A31" s="3" t="s">
        <v>27</v>
      </c>
      <c r="B31">
        <v>4</v>
      </c>
    </row>
    <row r="32" spans="1:2" x14ac:dyDescent="0.25">
      <c r="A32" s="3" t="s">
        <v>81</v>
      </c>
      <c r="B32">
        <v>3.75</v>
      </c>
    </row>
    <row r="33" spans="1:2" x14ac:dyDescent="0.25">
      <c r="A33" s="3" t="s">
        <v>68</v>
      </c>
      <c r="B33">
        <v>3.75</v>
      </c>
    </row>
    <row r="34" spans="1:2" x14ac:dyDescent="0.25">
      <c r="A34" s="3" t="s">
        <v>101</v>
      </c>
      <c r="B34">
        <v>3</v>
      </c>
    </row>
    <row r="35" spans="1:2" x14ac:dyDescent="0.25">
      <c r="A35" s="3" t="s">
        <v>73</v>
      </c>
      <c r="B35">
        <v>3</v>
      </c>
    </row>
    <row r="36" spans="1:2" x14ac:dyDescent="0.25">
      <c r="A36" s="3" t="s">
        <v>13</v>
      </c>
      <c r="B36">
        <v>2</v>
      </c>
    </row>
    <row r="37" spans="1:2" x14ac:dyDescent="0.25">
      <c r="A37" s="3" t="s">
        <v>92</v>
      </c>
      <c r="B37">
        <v>2</v>
      </c>
    </row>
    <row r="38" spans="1:2" x14ac:dyDescent="0.25">
      <c r="A38" s="3" t="s">
        <v>127</v>
      </c>
      <c r="B38">
        <v>2</v>
      </c>
    </row>
    <row r="39" spans="1:2" x14ac:dyDescent="0.25">
      <c r="A39" s="3" t="s">
        <v>28</v>
      </c>
      <c r="B39">
        <v>2</v>
      </c>
    </row>
    <row r="40" spans="1:2" x14ac:dyDescent="0.25">
      <c r="A40" s="3" t="s">
        <v>74</v>
      </c>
      <c r="B40">
        <v>1.5</v>
      </c>
    </row>
    <row r="41" spans="1:2" x14ac:dyDescent="0.25">
      <c r="A41" s="3" t="s">
        <v>58</v>
      </c>
      <c r="B41">
        <v>1.5</v>
      </c>
    </row>
    <row r="42" spans="1:2" x14ac:dyDescent="0.25">
      <c r="A42" s="3" t="s">
        <v>83</v>
      </c>
      <c r="B42">
        <v>1.25</v>
      </c>
    </row>
    <row r="43" spans="1:2" x14ac:dyDescent="0.25">
      <c r="A43" s="3" t="s">
        <v>128</v>
      </c>
      <c r="B43">
        <v>1</v>
      </c>
    </row>
    <row r="44" spans="1:2" x14ac:dyDescent="0.25">
      <c r="A44" s="3" t="s">
        <v>102</v>
      </c>
      <c r="B44">
        <v>1</v>
      </c>
    </row>
    <row r="45" spans="1:2" x14ac:dyDescent="0.25">
      <c r="A45" s="2" t="s">
        <v>14</v>
      </c>
      <c r="B45">
        <v>53.5</v>
      </c>
    </row>
    <row r="46" spans="1:2" x14ac:dyDescent="0.25">
      <c r="A46" s="3" t="s">
        <v>38</v>
      </c>
      <c r="B46">
        <v>6.5</v>
      </c>
    </row>
    <row r="47" spans="1:2" x14ac:dyDescent="0.25">
      <c r="A47" s="3" t="s">
        <v>29</v>
      </c>
      <c r="B47">
        <v>6</v>
      </c>
    </row>
    <row r="48" spans="1:2" x14ac:dyDescent="0.25">
      <c r="A48" s="3" t="s">
        <v>75</v>
      </c>
      <c r="B48">
        <v>4.5</v>
      </c>
    </row>
    <row r="49" spans="1:2" x14ac:dyDescent="0.25">
      <c r="A49" s="3" t="s">
        <v>40</v>
      </c>
      <c r="B49">
        <v>4.5</v>
      </c>
    </row>
    <row r="50" spans="1:2" x14ac:dyDescent="0.25">
      <c r="A50" s="3" t="s">
        <v>69</v>
      </c>
      <c r="B50">
        <v>3.75</v>
      </c>
    </row>
    <row r="51" spans="1:2" x14ac:dyDescent="0.25">
      <c r="A51" s="3" t="s">
        <v>129</v>
      </c>
      <c r="B51">
        <v>3</v>
      </c>
    </row>
    <row r="52" spans="1:2" x14ac:dyDescent="0.25">
      <c r="A52" s="3" t="s">
        <v>103</v>
      </c>
      <c r="B52">
        <v>3</v>
      </c>
    </row>
    <row r="53" spans="1:2" x14ac:dyDescent="0.25">
      <c r="A53" s="3" t="s">
        <v>91</v>
      </c>
      <c r="B53">
        <v>3</v>
      </c>
    </row>
    <row r="54" spans="1:2" x14ac:dyDescent="0.25">
      <c r="A54" s="3" t="s">
        <v>85</v>
      </c>
      <c r="B54">
        <v>3</v>
      </c>
    </row>
    <row r="55" spans="1:2" x14ac:dyDescent="0.25">
      <c r="A55" s="3" t="s">
        <v>39</v>
      </c>
      <c r="B55">
        <v>3</v>
      </c>
    </row>
    <row r="56" spans="1:2" x14ac:dyDescent="0.25">
      <c r="A56" s="3" t="s">
        <v>82</v>
      </c>
      <c r="B56">
        <v>2.5</v>
      </c>
    </row>
    <row r="57" spans="1:2" x14ac:dyDescent="0.25">
      <c r="A57" s="3" t="s">
        <v>114</v>
      </c>
      <c r="B57">
        <v>2.25</v>
      </c>
    </row>
    <row r="58" spans="1:2" x14ac:dyDescent="0.25">
      <c r="A58" s="3" t="s">
        <v>130</v>
      </c>
      <c r="B58">
        <v>2</v>
      </c>
    </row>
    <row r="59" spans="1:2" x14ac:dyDescent="0.25">
      <c r="A59" s="3" t="s">
        <v>118</v>
      </c>
      <c r="B59">
        <v>2</v>
      </c>
    </row>
    <row r="60" spans="1:2" x14ac:dyDescent="0.25">
      <c r="A60" s="3" t="s">
        <v>76</v>
      </c>
      <c r="B60">
        <v>1.5</v>
      </c>
    </row>
    <row r="61" spans="1:2" x14ac:dyDescent="0.25">
      <c r="A61" s="3" t="s">
        <v>131</v>
      </c>
      <c r="B61">
        <v>1</v>
      </c>
    </row>
    <row r="62" spans="1:2" x14ac:dyDescent="0.25">
      <c r="A62" s="3" t="s">
        <v>23</v>
      </c>
      <c r="B62">
        <v>1</v>
      </c>
    </row>
    <row r="63" spans="1:2" x14ac:dyDescent="0.25">
      <c r="A63" s="3" t="s">
        <v>73</v>
      </c>
      <c r="B63">
        <v>1</v>
      </c>
    </row>
    <row r="64" spans="1:2" x14ac:dyDescent="0.25">
      <c r="A64" s="2" t="s">
        <v>18</v>
      </c>
      <c r="B64">
        <v>37.5</v>
      </c>
    </row>
    <row r="65" spans="1:2" x14ac:dyDescent="0.25">
      <c r="A65" s="3" t="s">
        <v>41</v>
      </c>
      <c r="B65">
        <v>5.5</v>
      </c>
    </row>
    <row r="66" spans="1:2" x14ac:dyDescent="0.25">
      <c r="A66" s="3" t="s">
        <v>43</v>
      </c>
      <c r="B66">
        <v>4.5</v>
      </c>
    </row>
    <row r="67" spans="1:2" x14ac:dyDescent="0.25">
      <c r="A67" s="3" t="s">
        <v>30</v>
      </c>
      <c r="B67">
        <v>4</v>
      </c>
    </row>
    <row r="68" spans="1:2" x14ac:dyDescent="0.25">
      <c r="A68" s="3" t="s">
        <v>77</v>
      </c>
      <c r="B68">
        <v>3.75</v>
      </c>
    </row>
    <row r="69" spans="1:2" x14ac:dyDescent="0.25">
      <c r="A69" s="3" t="s">
        <v>119</v>
      </c>
      <c r="B69">
        <v>3</v>
      </c>
    </row>
    <row r="70" spans="1:2" x14ac:dyDescent="0.25">
      <c r="A70" s="3" t="s">
        <v>42</v>
      </c>
      <c r="B70">
        <v>3</v>
      </c>
    </row>
    <row r="71" spans="1:2" x14ac:dyDescent="0.25">
      <c r="A71" s="3" t="s">
        <v>78</v>
      </c>
      <c r="B71">
        <v>2.5</v>
      </c>
    </row>
    <row r="72" spans="1:2" x14ac:dyDescent="0.25">
      <c r="A72" s="3" t="s">
        <v>120</v>
      </c>
      <c r="B72">
        <v>2</v>
      </c>
    </row>
    <row r="73" spans="1:2" x14ac:dyDescent="0.25">
      <c r="A73" s="3" t="s">
        <v>32</v>
      </c>
      <c r="B73">
        <v>2</v>
      </c>
    </row>
    <row r="74" spans="1:2" x14ac:dyDescent="0.25">
      <c r="A74" s="3" t="s">
        <v>104</v>
      </c>
      <c r="B74">
        <v>2</v>
      </c>
    </row>
    <row r="75" spans="1:2" x14ac:dyDescent="0.25">
      <c r="A75" s="3" t="s">
        <v>86</v>
      </c>
      <c r="B75">
        <v>1.5</v>
      </c>
    </row>
    <row r="76" spans="1:2" x14ac:dyDescent="0.25">
      <c r="A76" s="3" t="s">
        <v>115</v>
      </c>
      <c r="B76">
        <v>1.5</v>
      </c>
    </row>
    <row r="77" spans="1:2" x14ac:dyDescent="0.25">
      <c r="A77" s="3" t="s">
        <v>79</v>
      </c>
      <c r="B77">
        <v>1.25</v>
      </c>
    </row>
    <row r="78" spans="1:2" x14ac:dyDescent="0.25">
      <c r="A78" s="3" t="s">
        <v>121</v>
      </c>
      <c r="B78">
        <v>1</v>
      </c>
    </row>
    <row r="79" spans="1:2" x14ac:dyDescent="0.25">
      <c r="A79" s="2" t="s">
        <v>33</v>
      </c>
      <c r="B79">
        <v>35.25</v>
      </c>
    </row>
    <row r="80" spans="1:2" x14ac:dyDescent="0.25">
      <c r="A80" s="3" t="s">
        <v>19</v>
      </c>
      <c r="B80">
        <v>6</v>
      </c>
    </row>
    <row r="81" spans="1:2" x14ac:dyDescent="0.25">
      <c r="A81" s="3" t="s">
        <v>84</v>
      </c>
      <c r="B81">
        <v>4.5</v>
      </c>
    </row>
    <row r="82" spans="1:2" x14ac:dyDescent="0.25">
      <c r="A82" s="3" t="s">
        <v>87</v>
      </c>
      <c r="B82">
        <v>4.5</v>
      </c>
    </row>
    <row r="83" spans="1:2" x14ac:dyDescent="0.25">
      <c r="A83" s="3" t="s">
        <v>20</v>
      </c>
      <c r="B83">
        <v>4</v>
      </c>
    </row>
    <row r="84" spans="1:2" x14ac:dyDescent="0.25">
      <c r="A84" s="3" t="s">
        <v>105</v>
      </c>
      <c r="B84">
        <v>3</v>
      </c>
    </row>
    <row r="85" spans="1:2" x14ac:dyDescent="0.25">
      <c r="A85" s="3" t="s">
        <v>88</v>
      </c>
      <c r="B85">
        <v>3</v>
      </c>
    </row>
    <row r="86" spans="1:2" x14ac:dyDescent="0.25">
      <c r="A86" s="3" t="s">
        <v>21</v>
      </c>
      <c r="B86">
        <v>2</v>
      </c>
    </row>
    <row r="87" spans="1:2" x14ac:dyDescent="0.25">
      <c r="A87" s="3" t="s">
        <v>106</v>
      </c>
      <c r="B87">
        <v>2</v>
      </c>
    </row>
    <row r="88" spans="1:2" x14ac:dyDescent="0.25">
      <c r="A88" s="3" t="s">
        <v>107</v>
      </c>
      <c r="B88">
        <v>1.75</v>
      </c>
    </row>
    <row r="89" spans="1:2" x14ac:dyDescent="0.25">
      <c r="A89" s="3" t="s">
        <v>89</v>
      </c>
      <c r="B89">
        <v>1.5</v>
      </c>
    </row>
    <row r="90" spans="1:2" x14ac:dyDescent="0.25">
      <c r="A90" s="3" t="s">
        <v>94</v>
      </c>
      <c r="B90">
        <v>1.5</v>
      </c>
    </row>
    <row r="91" spans="1:2" x14ac:dyDescent="0.25">
      <c r="A91" s="3" t="s">
        <v>95</v>
      </c>
      <c r="B91">
        <v>1</v>
      </c>
    </row>
    <row r="92" spans="1:2" x14ac:dyDescent="0.25">
      <c r="A92" s="3" t="s">
        <v>96</v>
      </c>
      <c r="B92">
        <v>0.5</v>
      </c>
    </row>
    <row r="93" spans="1:2" x14ac:dyDescent="0.25">
      <c r="A93" s="2" t="s">
        <v>44</v>
      </c>
      <c r="B93">
        <v>49.5</v>
      </c>
    </row>
    <row r="94" spans="1:2" x14ac:dyDescent="0.25">
      <c r="A94" s="3" t="s">
        <v>51</v>
      </c>
      <c r="B94">
        <v>10</v>
      </c>
    </row>
    <row r="95" spans="1:2" x14ac:dyDescent="0.25">
      <c r="A95" s="3" t="s">
        <v>80</v>
      </c>
      <c r="B95">
        <v>6.5</v>
      </c>
    </row>
    <row r="96" spans="1:2" x14ac:dyDescent="0.25">
      <c r="A96" s="3" t="s">
        <v>45</v>
      </c>
      <c r="B96">
        <v>4.75</v>
      </c>
    </row>
    <row r="97" spans="1:2" x14ac:dyDescent="0.25">
      <c r="A97" s="3" t="s">
        <v>46</v>
      </c>
      <c r="B97">
        <v>4.5</v>
      </c>
    </row>
    <row r="98" spans="1:2" x14ac:dyDescent="0.25">
      <c r="A98" s="3" t="s">
        <v>52</v>
      </c>
      <c r="B98">
        <v>4</v>
      </c>
    </row>
    <row r="99" spans="1:2" x14ac:dyDescent="0.25">
      <c r="A99" s="3" t="s">
        <v>53</v>
      </c>
      <c r="B99">
        <v>3.5</v>
      </c>
    </row>
    <row r="100" spans="1:2" x14ac:dyDescent="0.25">
      <c r="A100" s="3" t="s">
        <v>108</v>
      </c>
      <c r="B100">
        <v>3</v>
      </c>
    </row>
    <row r="101" spans="1:2" x14ac:dyDescent="0.25">
      <c r="A101" s="3" t="s">
        <v>122</v>
      </c>
      <c r="B101">
        <v>3</v>
      </c>
    </row>
    <row r="102" spans="1:2" x14ac:dyDescent="0.25">
      <c r="A102" s="3" t="s">
        <v>132</v>
      </c>
      <c r="B102">
        <v>3</v>
      </c>
    </row>
    <row r="103" spans="1:2" x14ac:dyDescent="0.25">
      <c r="A103" s="3" t="s">
        <v>97</v>
      </c>
      <c r="B103">
        <v>2.25</v>
      </c>
    </row>
    <row r="104" spans="1:2" x14ac:dyDescent="0.25">
      <c r="A104" s="3" t="s">
        <v>109</v>
      </c>
      <c r="B104">
        <v>2</v>
      </c>
    </row>
    <row r="105" spans="1:2" x14ac:dyDescent="0.25">
      <c r="A105" s="3" t="s">
        <v>47</v>
      </c>
      <c r="B105">
        <v>1.25</v>
      </c>
    </row>
    <row r="106" spans="1:2" x14ac:dyDescent="0.25">
      <c r="A106" s="3" t="s">
        <v>110</v>
      </c>
      <c r="B106">
        <v>1</v>
      </c>
    </row>
    <row r="107" spans="1:2" x14ac:dyDescent="0.25">
      <c r="A107" s="3" t="s">
        <v>99</v>
      </c>
      <c r="B107">
        <v>0.75</v>
      </c>
    </row>
    <row r="108" spans="1:2" x14ac:dyDescent="0.25">
      <c r="A108" s="2" t="s">
        <v>50</v>
      </c>
      <c r="B108">
        <v>30</v>
      </c>
    </row>
    <row r="109" spans="1:2" x14ac:dyDescent="0.25">
      <c r="A109" s="3" t="s">
        <v>54</v>
      </c>
      <c r="B109">
        <v>6</v>
      </c>
    </row>
    <row r="110" spans="1:2" x14ac:dyDescent="0.25">
      <c r="A110" s="3" t="s">
        <v>48</v>
      </c>
      <c r="B110">
        <v>4</v>
      </c>
    </row>
    <row r="111" spans="1:2" x14ac:dyDescent="0.25">
      <c r="A111" s="3" t="s">
        <v>55</v>
      </c>
      <c r="B111">
        <v>4</v>
      </c>
    </row>
    <row r="112" spans="1:2" x14ac:dyDescent="0.25">
      <c r="A112" s="3" t="s">
        <v>116</v>
      </c>
      <c r="B112">
        <v>3.75</v>
      </c>
    </row>
    <row r="113" spans="1:2" x14ac:dyDescent="0.25">
      <c r="A113" s="3" t="s">
        <v>133</v>
      </c>
      <c r="B113">
        <v>3</v>
      </c>
    </row>
    <row r="114" spans="1:2" x14ac:dyDescent="0.25">
      <c r="A114" s="3" t="s">
        <v>134</v>
      </c>
      <c r="B114">
        <v>2</v>
      </c>
    </row>
    <row r="115" spans="1:2" x14ac:dyDescent="0.25">
      <c r="A115" s="3" t="s">
        <v>56</v>
      </c>
      <c r="B115">
        <v>2</v>
      </c>
    </row>
    <row r="116" spans="1:2" x14ac:dyDescent="0.25">
      <c r="A116" s="3" t="s">
        <v>98</v>
      </c>
      <c r="B116">
        <v>1.5</v>
      </c>
    </row>
    <row r="117" spans="1:2" x14ac:dyDescent="0.25">
      <c r="A117" s="3" t="s">
        <v>49</v>
      </c>
      <c r="B117">
        <v>1.25</v>
      </c>
    </row>
    <row r="118" spans="1:2" x14ac:dyDescent="0.25">
      <c r="A118" s="3" t="s">
        <v>135</v>
      </c>
      <c r="B118">
        <v>1</v>
      </c>
    </row>
    <row r="119" spans="1:2" x14ac:dyDescent="0.25">
      <c r="A119" s="3" t="s">
        <v>123</v>
      </c>
      <c r="B119">
        <v>1</v>
      </c>
    </row>
    <row r="120" spans="1:2" x14ac:dyDescent="0.25">
      <c r="A120" s="3" t="s">
        <v>124</v>
      </c>
      <c r="B120">
        <v>0.5</v>
      </c>
    </row>
    <row r="121" spans="1:2" x14ac:dyDescent="0.25">
      <c r="A121" s="2" t="s">
        <v>136</v>
      </c>
    </row>
    <row r="122" spans="1:2" x14ac:dyDescent="0.25">
      <c r="A122" s="3" t="s">
        <v>136</v>
      </c>
    </row>
    <row r="123" spans="1:2" x14ac:dyDescent="0.25">
      <c r="A123" s="2" t="s">
        <v>66</v>
      </c>
      <c r="B123">
        <v>375.25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BDD45-9DD2-4D13-A51B-B7B7F6A4C647}">
  <dimension ref="A1:F143"/>
  <sheetViews>
    <sheetView workbookViewId="0">
      <selection activeCell="B116" sqref="B116"/>
    </sheetView>
  </sheetViews>
  <sheetFormatPr defaultRowHeight="15" x14ac:dyDescent="0.25"/>
  <cols>
    <col min="1" max="1" width="21.42578125" customWidth="1"/>
    <col min="2" max="2" width="9.7109375" bestFit="1" customWidth="1"/>
    <col min="3" max="3" width="27.140625" bestFit="1" customWidth="1"/>
    <col min="4" max="4" width="5.7109375" bestFit="1" customWidth="1"/>
    <col min="5" max="5" width="9.42578125" bestFit="1" customWidth="1"/>
    <col min="6" max="6" width="5.85546875" bestFit="1" customWidth="1"/>
    <col min="9" max="9" width="14.140625" bestFit="1" customWidth="1"/>
  </cols>
  <sheetData>
    <row r="1" spans="1:6" x14ac:dyDescent="0.25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</row>
    <row r="2" spans="1:6" x14ac:dyDescent="0.25">
      <c r="A2" t="s">
        <v>70</v>
      </c>
      <c r="B2" t="s">
        <v>14</v>
      </c>
      <c r="C2" t="s">
        <v>76</v>
      </c>
      <c r="D2">
        <v>3</v>
      </c>
      <c r="E2">
        <v>1.5</v>
      </c>
      <c r="F2">
        <f t="shared" ref="F2:F33" si="0">(4-D2)*E2</f>
        <v>1.5</v>
      </c>
    </row>
    <row r="3" spans="1:6" x14ac:dyDescent="0.25">
      <c r="A3" t="s">
        <v>70</v>
      </c>
      <c r="B3" t="s">
        <v>9</v>
      </c>
      <c r="C3" t="s">
        <v>72</v>
      </c>
      <c r="D3">
        <v>3</v>
      </c>
      <c r="E3">
        <v>1.5</v>
      </c>
      <c r="F3">
        <f t="shared" si="0"/>
        <v>1.5</v>
      </c>
    </row>
    <row r="4" spans="1:6" x14ac:dyDescent="0.25">
      <c r="A4" t="s">
        <v>6</v>
      </c>
      <c r="B4" t="s">
        <v>9</v>
      </c>
      <c r="C4" t="s">
        <v>8</v>
      </c>
      <c r="D4">
        <v>3</v>
      </c>
      <c r="E4">
        <v>2</v>
      </c>
      <c r="F4">
        <f t="shared" si="0"/>
        <v>2</v>
      </c>
    </row>
    <row r="5" spans="1:6" x14ac:dyDescent="0.25">
      <c r="A5" t="s">
        <v>125</v>
      </c>
      <c r="B5" t="s">
        <v>14</v>
      </c>
      <c r="C5" t="s">
        <v>131</v>
      </c>
      <c r="D5">
        <v>3</v>
      </c>
      <c r="E5">
        <v>1</v>
      </c>
      <c r="F5">
        <f t="shared" si="0"/>
        <v>1</v>
      </c>
    </row>
    <row r="6" spans="1:6" x14ac:dyDescent="0.25">
      <c r="A6" t="s">
        <v>70</v>
      </c>
      <c r="B6" t="s">
        <v>9</v>
      </c>
      <c r="C6" t="s">
        <v>71</v>
      </c>
      <c r="D6">
        <v>2</v>
      </c>
      <c r="E6">
        <v>1.5</v>
      </c>
      <c r="F6">
        <f t="shared" si="0"/>
        <v>3</v>
      </c>
    </row>
    <row r="7" spans="1:6" x14ac:dyDescent="0.25">
      <c r="A7" t="s">
        <v>125</v>
      </c>
      <c r="B7" t="s">
        <v>50</v>
      </c>
      <c r="C7" t="s">
        <v>134</v>
      </c>
      <c r="D7">
        <v>2</v>
      </c>
      <c r="E7">
        <v>1</v>
      </c>
      <c r="F7">
        <f t="shared" si="0"/>
        <v>2</v>
      </c>
    </row>
    <row r="8" spans="1:6" x14ac:dyDescent="0.25">
      <c r="A8" t="s">
        <v>125</v>
      </c>
      <c r="B8" t="s">
        <v>50</v>
      </c>
      <c r="C8" t="s">
        <v>135</v>
      </c>
      <c r="D8">
        <v>3</v>
      </c>
      <c r="E8">
        <v>1</v>
      </c>
      <c r="F8">
        <f t="shared" si="0"/>
        <v>1</v>
      </c>
    </row>
    <row r="9" spans="1:6" x14ac:dyDescent="0.25">
      <c r="A9" t="s">
        <v>0</v>
      </c>
      <c r="B9" t="s">
        <v>10</v>
      </c>
      <c r="C9" t="s">
        <v>27</v>
      </c>
      <c r="D9">
        <v>2</v>
      </c>
      <c r="E9">
        <v>2</v>
      </c>
      <c r="F9">
        <f t="shared" si="0"/>
        <v>4</v>
      </c>
    </row>
    <row r="10" spans="1:6" x14ac:dyDescent="0.25">
      <c r="A10" t="s">
        <v>100</v>
      </c>
      <c r="B10" t="s">
        <v>9</v>
      </c>
      <c r="C10" t="s">
        <v>31</v>
      </c>
      <c r="D10">
        <v>3</v>
      </c>
      <c r="E10">
        <v>1</v>
      </c>
      <c r="F10">
        <f t="shared" si="0"/>
        <v>1</v>
      </c>
    </row>
    <row r="11" spans="1:6" x14ac:dyDescent="0.25">
      <c r="A11" t="s">
        <v>2</v>
      </c>
      <c r="B11" t="s">
        <v>9</v>
      </c>
      <c r="C11" t="s">
        <v>31</v>
      </c>
      <c r="D11">
        <v>2</v>
      </c>
      <c r="E11">
        <v>1.5</v>
      </c>
      <c r="F11">
        <f t="shared" si="0"/>
        <v>3</v>
      </c>
    </row>
    <row r="12" spans="1:6" x14ac:dyDescent="0.25">
      <c r="A12" t="s">
        <v>0</v>
      </c>
      <c r="B12" t="s">
        <v>9</v>
      </c>
      <c r="C12" t="s">
        <v>31</v>
      </c>
      <c r="D12">
        <v>3</v>
      </c>
      <c r="E12">
        <v>2</v>
      </c>
      <c r="F12">
        <f t="shared" si="0"/>
        <v>2</v>
      </c>
    </row>
    <row r="13" spans="1:6" x14ac:dyDescent="0.25">
      <c r="A13" t="s">
        <v>70</v>
      </c>
      <c r="B13" t="s">
        <v>14</v>
      </c>
      <c r="C13" t="s">
        <v>75</v>
      </c>
      <c r="D13">
        <v>1</v>
      </c>
      <c r="E13">
        <v>1.5</v>
      </c>
      <c r="F13">
        <f t="shared" si="0"/>
        <v>4.5</v>
      </c>
    </row>
    <row r="14" spans="1:6" x14ac:dyDescent="0.25">
      <c r="A14" t="s">
        <v>0</v>
      </c>
      <c r="B14" t="s">
        <v>10</v>
      </c>
      <c r="C14" t="s">
        <v>28</v>
      </c>
      <c r="D14">
        <v>3</v>
      </c>
      <c r="E14">
        <v>2</v>
      </c>
      <c r="F14">
        <f t="shared" si="0"/>
        <v>2</v>
      </c>
    </row>
    <row r="15" spans="1:6" x14ac:dyDescent="0.25">
      <c r="A15" t="s">
        <v>125</v>
      </c>
      <c r="B15" t="s">
        <v>50</v>
      </c>
      <c r="C15" t="s">
        <v>133</v>
      </c>
      <c r="D15">
        <v>1</v>
      </c>
      <c r="E15">
        <v>1</v>
      </c>
      <c r="F15">
        <f t="shared" si="0"/>
        <v>3</v>
      </c>
    </row>
    <row r="16" spans="1:6" x14ac:dyDescent="0.25">
      <c r="A16" t="s">
        <v>117</v>
      </c>
      <c r="B16" t="s">
        <v>44</v>
      </c>
      <c r="C16" t="s">
        <v>46</v>
      </c>
      <c r="D16">
        <v>2</v>
      </c>
      <c r="E16">
        <v>1</v>
      </c>
      <c r="F16">
        <f t="shared" si="0"/>
        <v>2</v>
      </c>
    </row>
    <row r="17" spans="1:6" x14ac:dyDescent="0.25">
      <c r="A17" t="s">
        <v>1</v>
      </c>
      <c r="B17" t="s">
        <v>44</v>
      </c>
      <c r="C17" t="s">
        <v>46</v>
      </c>
      <c r="D17">
        <v>2</v>
      </c>
      <c r="E17">
        <v>1.25</v>
      </c>
      <c r="F17">
        <f t="shared" si="0"/>
        <v>2.5</v>
      </c>
    </row>
    <row r="18" spans="1:6" x14ac:dyDescent="0.25">
      <c r="A18" t="s">
        <v>5</v>
      </c>
      <c r="B18" t="s">
        <v>9</v>
      </c>
      <c r="C18" t="s">
        <v>111</v>
      </c>
      <c r="D18">
        <v>3</v>
      </c>
      <c r="E18">
        <v>0.5</v>
      </c>
      <c r="F18">
        <f t="shared" si="0"/>
        <v>0.5</v>
      </c>
    </row>
    <row r="19" spans="1:6" x14ac:dyDescent="0.25">
      <c r="A19" t="s">
        <v>70</v>
      </c>
      <c r="B19" t="s">
        <v>10</v>
      </c>
      <c r="C19" t="s">
        <v>73</v>
      </c>
      <c r="D19">
        <v>2</v>
      </c>
      <c r="E19">
        <v>1.5</v>
      </c>
      <c r="F19">
        <f t="shared" si="0"/>
        <v>3</v>
      </c>
    </row>
    <row r="20" spans="1:6" x14ac:dyDescent="0.25">
      <c r="A20" t="s">
        <v>100</v>
      </c>
      <c r="B20" t="s">
        <v>14</v>
      </c>
      <c r="C20" t="s">
        <v>73</v>
      </c>
      <c r="D20">
        <v>3</v>
      </c>
      <c r="E20">
        <v>1</v>
      </c>
      <c r="F20">
        <f t="shared" si="0"/>
        <v>1</v>
      </c>
    </row>
    <row r="21" spans="1:6" x14ac:dyDescent="0.25">
      <c r="A21" t="s">
        <v>0</v>
      </c>
      <c r="B21" t="s">
        <v>18</v>
      </c>
      <c r="C21" t="s">
        <v>30</v>
      </c>
      <c r="D21">
        <v>2</v>
      </c>
      <c r="E21">
        <v>2</v>
      </c>
      <c r="F21">
        <f t="shared" si="0"/>
        <v>4</v>
      </c>
    </row>
    <row r="22" spans="1:6" x14ac:dyDescent="0.25">
      <c r="A22" t="s">
        <v>70</v>
      </c>
      <c r="B22" t="s">
        <v>18</v>
      </c>
      <c r="C22" t="s">
        <v>77</v>
      </c>
      <c r="D22">
        <v>1</v>
      </c>
      <c r="E22">
        <v>1.25</v>
      </c>
      <c r="F22">
        <f t="shared" si="0"/>
        <v>3.75</v>
      </c>
    </row>
    <row r="23" spans="1:6" x14ac:dyDescent="0.25">
      <c r="A23" t="s">
        <v>100</v>
      </c>
      <c r="B23" t="s">
        <v>10</v>
      </c>
      <c r="C23" t="s">
        <v>102</v>
      </c>
      <c r="D23">
        <v>3</v>
      </c>
      <c r="E23">
        <v>1</v>
      </c>
      <c r="F23">
        <f t="shared" si="0"/>
        <v>1</v>
      </c>
    </row>
    <row r="24" spans="1:6" x14ac:dyDescent="0.25">
      <c r="A24" t="s">
        <v>100</v>
      </c>
      <c r="B24" t="s">
        <v>44</v>
      </c>
      <c r="C24" t="s">
        <v>108</v>
      </c>
      <c r="D24">
        <v>1</v>
      </c>
      <c r="E24">
        <v>1</v>
      </c>
      <c r="F24">
        <f t="shared" si="0"/>
        <v>3</v>
      </c>
    </row>
    <row r="25" spans="1:6" x14ac:dyDescent="0.25">
      <c r="A25" t="s">
        <v>93</v>
      </c>
      <c r="B25" t="s">
        <v>50</v>
      </c>
      <c r="C25" t="s">
        <v>98</v>
      </c>
      <c r="D25">
        <v>2</v>
      </c>
      <c r="E25">
        <v>0.75</v>
      </c>
      <c r="F25">
        <f t="shared" si="0"/>
        <v>1.5</v>
      </c>
    </row>
    <row r="26" spans="1:6" x14ac:dyDescent="0.25">
      <c r="A26" t="s">
        <v>100</v>
      </c>
      <c r="B26" t="s">
        <v>33</v>
      </c>
      <c r="C26" t="s">
        <v>106</v>
      </c>
      <c r="D26">
        <v>2</v>
      </c>
      <c r="E26">
        <v>1</v>
      </c>
      <c r="F26">
        <f t="shared" si="0"/>
        <v>2</v>
      </c>
    </row>
    <row r="27" spans="1:6" x14ac:dyDescent="0.25">
      <c r="A27" t="s">
        <v>1</v>
      </c>
      <c r="B27" t="s">
        <v>44</v>
      </c>
      <c r="C27" t="s">
        <v>47</v>
      </c>
      <c r="D27">
        <v>3</v>
      </c>
      <c r="E27">
        <v>1.25</v>
      </c>
      <c r="F27">
        <f t="shared" si="0"/>
        <v>1.25</v>
      </c>
    </row>
    <row r="28" spans="1:6" x14ac:dyDescent="0.25">
      <c r="A28" t="s">
        <v>100</v>
      </c>
      <c r="B28" t="s">
        <v>10</v>
      </c>
      <c r="C28" t="s">
        <v>17</v>
      </c>
      <c r="D28">
        <v>2</v>
      </c>
      <c r="E28">
        <v>1</v>
      </c>
      <c r="F28">
        <f t="shared" si="0"/>
        <v>2</v>
      </c>
    </row>
    <row r="29" spans="1:6" x14ac:dyDescent="0.25">
      <c r="A29" t="s">
        <v>6</v>
      </c>
      <c r="B29" t="s">
        <v>10</v>
      </c>
      <c r="C29" t="s">
        <v>17</v>
      </c>
      <c r="D29">
        <v>3</v>
      </c>
      <c r="E29">
        <v>2</v>
      </c>
      <c r="F29">
        <f t="shared" si="0"/>
        <v>2</v>
      </c>
    </row>
    <row r="30" spans="1:6" x14ac:dyDescent="0.25">
      <c r="A30" t="s">
        <v>1</v>
      </c>
      <c r="B30" t="s">
        <v>10</v>
      </c>
      <c r="C30" t="s">
        <v>17</v>
      </c>
      <c r="D30">
        <v>3</v>
      </c>
      <c r="E30">
        <v>1.5</v>
      </c>
      <c r="F30">
        <f t="shared" si="0"/>
        <v>1.5</v>
      </c>
    </row>
    <row r="31" spans="1:6" x14ac:dyDescent="0.25">
      <c r="A31" t="s">
        <v>2</v>
      </c>
      <c r="B31" t="s">
        <v>10</v>
      </c>
      <c r="C31" t="s">
        <v>57</v>
      </c>
      <c r="D31">
        <v>1</v>
      </c>
      <c r="E31">
        <v>1.5</v>
      </c>
      <c r="F31">
        <f t="shared" si="0"/>
        <v>4.5</v>
      </c>
    </row>
    <row r="32" spans="1:6" x14ac:dyDescent="0.25">
      <c r="A32" t="s">
        <v>6</v>
      </c>
      <c r="B32" t="s">
        <v>9</v>
      </c>
      <c r="C32" t="s">
        <v>22</v>
      </c>
      <c r="D32">
        <v>2</v>
      </c>
      <c r="E32">
        <v>2</v>
      </c>
      <c r="F32">
        <f t="shared" si="0"/>
        <v>4</v>
      </c>
    </row>
    <row r="33" spans="1:6" x14ac:dyDescent="0.25">
      <c r="A33" t="s">
        <v>0</v>
      </c>
      <c r="B33" t="s">
        <v>9</v>
      </c>
      <c r="C33" t="s">
        <v>22</v>
      </c>
      <c r="D33">
        <v>1</v>
      </c>
      <c r="E33">
        <v>2</v>
      </c>
      <c r="F33">
        <f t="shared" si="0"/>
        <v>6</v>
      </c>
    </row>
    <row r="34" spans="1:6" x14ac:dyDescent="0.25">
      <c r="A34" t="s">
        <v>117</v>
      </c>
      <c r="B34" t="s">
        <v>50</v>
      </c>
      <c r="C34" t="s">
        <v>48</v>
      </c>
      <c r="D34">
        <v>1</v>
      </c>
      <c r="E34">
        <v>0.5</v>
      </c>
      <c r="F34">
        <f t="shared" ref="F34:F65" si="1">(4-D34)*E34</f>
        <v>1.5</v>
      </c>
    </row>
    <row r="35" spans="1:6" x14ac:dyDescent="0.25">
      <c r="A35" t="s">
        <v>1</v>
      </c>
      <c r="B35" t="s">
        <v>50</v>
      </c>
      <c r="C35" t="s">
        <v>48</v>
      </c>
      <c r="D35">
        <v>2</v>
      </c>
      <c r="E35">
        <v>1.25</v>
      </c>
      <c r="F35">
        <f t="shared" si="1"/>
        <v>2.5</v>
      </c>
    </row>
    <row r="36" spans="1:6" x14ac:dyDescent="0.25">
      <c r="A36" t="s">
        <v>125</v>
      </c>
      <c r="B36" t="s">
        <v>14</v>
      </c>
      <c r="C36" t="s">
        <v>129</v>
      </c>
      <c r="D36">
        <v>1</v>
      </c>
      <c r="E36">
        <v>1</v>
      </c>
      <c r="F36">
        <f t="shared" si="1"/>
        <v>3</v>
      </c>
    </row>
    <row r="37" spans="1:6" x14ac:dyDescent="0.25">
      <c r="A37" t="s">
        <v>117</v>
      </c>
      <c r="B37" t="s">
        <v>18</v>
      </c>
      <c r="C37" t="s">
        <v>41</v>
      </c>
      <c r="D37">
        <v>3</v>
      </c>
      <c r="E37">
        <v>1</v>
      </c>
      <c r="F37">
        <f t="shared" si="1"/>
        <v>1</v>
      </c>
    </row>
    <row r="38" spans="1:6" x14ac:dyDescent="0.25">
      <c r="A38" t="s">
        <v>1</v>
      </c>
      <c r="B38" t="s">
        <v>18</v>
      </c>
      <c r="C38" t="s">
        <v>41</v>
      </c>
      <c r="D38">
        <v>1</v>
      </c>
      <c r="E38">
        <v>1.5</v>
      </c>
      <c r="F38">
        <f t="shared" si="1"/>
        <v>4.5</v>
      </c>
    </row>
    <row r="39" spans="1:6" x14ac:dyDescent="0.25">
      <c r="A39" t="s">
        <v>4</v>
      </c>
      <c r="B39" t="s">
        <v>18</v>
      </c>
      <c r="C39" t="s">
        <v>86</v>
      </c>
      <c r="D39">
        <v>3</v>
      </c>
      <c r="E39">
        <v>1.5</v>
      </c>
      <c r="F39">
        <f t="shared" si="1"/>
        <v>1.5</v>
      </c>
    </row>
    <row r="40" spans="1:6" x14ac:dyDescent="0.25">
      <c r="A40" t="s">
        <v>6</v>
      </c>
      <c r="B40" t="s">
        <v>9</v>
      </c>
      <c r="C40" t="s">
        <v>12</v>
      </c>
      <c r="D40">
        <v>2</v>
      </c>
      <c r="E40">
        <v>2</v>
      </c>
      <c r="F40">
        <f t="shared" si="1"/>
        <v>4</v>
      </c>
    </row>
    <row r="41" spans="1:6" x14ac:dyDescent="0.25">
      <c r="A41" t="s">
        <v>5</v>
      </c>
      <c r="B41" t="s">
        <v>18</v>
      </c>
      <c r="C41" t="s">
        <v>115</v>
      </c>
      <c r="D41">
        <v>2</v>
      </c>
      <c r="E41">
        <v>0.75</v>
      </c>
      <c r="F41">
        <f t="shared" si="1"/>
        <v>1.5</v>
      </c>
    </row>
    <row r="42" spans="1:6" x14ac:dyDescent="0.25">
      <c r="A42" t="s">
        <v>6</v>
      </c>
      <c r="B42" t="s">
        <v>44</v>
      </c>
      <c r="C42" t="s">
        <v>52</v>
      </c>
      <c r="D42">
        <v>2</v>
      </c>
      <c r="E42">
        <v>2</v>
      </c>
      <c r="F42">
        <f t="shared" si="1"/>
        <v>4</v>
      </c>
    </row>
    <row r="43" spans="1:6" x14ac:dyDescent="0.25">
      <c r="A43" t="s">
        <v>93</v>
      </c>
      <c r="B43" t="s">
        <v>14</v>
      </c>
      <c r="C43" t="s">
        <v>91</v>
      </c>
      <c r="D43">
        <v>1</v>
      </c>
      <c r="E43">
        <v>1</v>
      </c>
      <c r="F43">
        <f t="shared" si="1"/>
        <v>3</v>
      </c>
    </row>
    <row r="44" spans="1:6" x14ac:dyDescent="0.25">
      <c r="A44" t="s">
        <v>93</v>
      </c>
      <c r="B44" t="s">
        <v>44</v>
      </c>
      <c r="C44" t="s">
        <v>97</v>
      </c>
      <c r="D44">
        <v>1</v>
      </c>
      <c r="E44">
        <v>0.75</v>
      </c>
      <c r="F44">
        <f t="shared" si="1"/>
        <v>2.25</v>
      </c>
    </row>
    <row r="45" spans="1:6" x14ac:dyDescent="0.25">
      <c r="A45" t="s">
        <v>93</v>
      </c>
      <c r="B45" t="s">
        <v>33</v>
      </c>
      <c r="C45" t="s">
        <v>95</v>
      </c>
      <c r="D45">
        <v>2</v>
      </c>
      <c r="E45">
        <v>0.5</v>
      </c>
      <c r="F45">
        <f t="shared" si="1"/>
        <v>1</v>
      </c>
    </row>
    <row r="46" spans="1:6" x14ac:dyDescent="0.25">
      <c r="A46" t="s">
        <v>93</v>
      </c>
      <c r="B46" t="s">
        <v>10</v>
      </c>
      <c r="C46" t="s">
        <v>37</v>
      </c>
      <c r="D46">
        <v>2</v>
      </c>
      <c r="E46">
        <v>1</v>
      </c>
      <c r="F46">
        <f t="shared" si="1"/>
        <v>2</v>
      </c>
    </row>
    <row r="47" spans="1:6" x14ac:dyDescent="0.25">
      <c r="A47" t="s">
        <v>1</v>
      </c>
      <c r="B47" t="s">
        <v>10</v>
      </c>
      <c r="C47" t="s">
        <v>37</v>
      </c>
      <c r="D47">
        <v>1</v>
      </c>
      <c r="E47">
        <v>1.5</v>
      </c>
      <c r="F47">
        <f t="shared" si="1"/>
        <v>4.5</v>
      </c>
    </row>
    <row r="48" spans="1:6" x14ac:dyDescent="0.25">
      <c r="A48" t="s">
        <v>93</v>
      </c>
      <c r="B48" t="s">
        <v>9</v>
      </c>
      <c r="C48" t="s">
        <v>90</v>
      </c>
      <c r="D48">
        <v>3</v>
      </c>
      <c r="E48">
        <v>1</v>
      </c>
      <c r="F48">
        <f t="shared" si="1"/>
        <v>1</v>
      </c>
    </row>
    <row r="49" spans="1:6" x14ac:dyDescent="0.25">
      <c r="A49" t="s">
        <v>70</v>
      </c>
      <c r="B49" t="s">
        <v>14</v>
      </c>
      <c r="C49" t="s">
        <v>40</v>
      </c>
      <c r="D49">
        <v>2</v>
      </c>
      <c r="E49">
        <v>1.5</v>
      </c>
      <c r="F49">
        <f t="shared" si="1"/>
        <v>3</v>
      </c>
    </row>
    <row r="50" spans="1:6" x14ac:dyDescent="0.25">
      <c r="A50" t="s">
        <v>1</v>
      </c>
      <c r="B50" t="s">
        <v>14</v>
      </c>
      <c r="C50" t="s">
        <v>40</v>
      </c>
      <c r="D50">
        <v>3</v>
      </c>
      <c r="E50">
        <v>1.5</v>
      </c>
      <c r="F50">
        <f t="shared" si="1"/>
        <v>1.5</v>
      </c>
    </row>
    <row r="51" spans="1:6" x14ac:dyDescent="0.25">
      <c r="A51" t="s">
        <v>6</v>
      </c>
      <c r="B51" t="s">
        <v>33</v>
      </c>
      <c r="C51" t="s">
        <v>19</v>
      </c>
      <c r="D51">
        <v>1</v>
      </c>
      <c r="E51">
        <v>2</v>
      </c>
      <c r="F51">
        <f t="shared" si="1"/>
        <v>6</v>
      </c>
    </row>
    <row r="52" spans="1:6" x14ac:dyDescent="0.25">
      <c r="A52" t="s">
        <v>5</v>
      </c>
      <c r="B52" t="s">
        <v>9</v>
      </c>
      <c r="C52" t="s">
        <v>113</v>
      </c>
      <c r="D52">
        <v>2</v>
      </c>
      <c r="E52">
        <v>0.75</v>
      </c>
      <c r="F52">
        <f t="shared" si="1"/>
        <v>1.5</v>
      </c>
    </row>
    <row r="53" spans="1:6" x14ac:dyDescent="0.25">
      <c r="A53" t="s">
        <v>4</v>
      </c>
      <c r="B53" t="s">
        <v>14</v>
      </c>
      <c r="C53" t="s">
        <v>85</v>
      </c>
      <c r="D53">
        <v>2</v>
      </c>
      <c r="E53">
        <v>1.5</v>
      </c>
      <c r="F53">
        <f t="shared" si="1"/>
        <v>3</v>
      </c>
    </row>
    <row r="54" spans="1:6" x14ac:dyDescent="0.25">
      <c r="A54" t="s">
        <v>6</v>
      </c>
      <c r="B54" t="s">
        <v>33</v>
      </c>
      <c r="C54" t="s">
        <v>20</v>
      </c>
      <c r="D54">
        <v>2</v>
      </c>
      <c r="E54">
        <v>2</v>
      </c>
      <c r="F54">
        <f t="shared" si="1"/>
        <v>4</v>
      </c>
    </row>
    <row r="55" spans="1:6" x14ac:dyDescent="0.25">
      <c r="A55" t="s">
        <v>117</v>
      </c>
      <c r="B55" t="s">
        <v>14</v>
      </c>
      <c r="C55" t="s">
        <v>118</v>
      </c>
      <c r="D55">
        <v>2</v>
      </c>
      <c r="E55">
        <v>1</v>
      </c>
      <c r="F55">
        <f t="shared" si="1"/>
        <v>2</v>
      </c>
    </row>
    <row r="56" spans="1:6" x14ac:dyDescent="0.25">
      <c r="A56" t="s">
        <v>6</v>
      </c>
      <c r="B56" t="s">
        <v>10</v>
      </c>
      <c r="C56" t="s">
        <v>13</v>
      </c>
      <c r="D56">
        <v>3</v>
      </c>
      <c r="E56">
        <v>2</v>
      </c>
      <c r="F56">
        <f t="shared" si="1"/>
        <v>2</v>
      </c>
    </row>
    <row r="57" spans="1:6" x14ac:dyDescent="0.25">
      <c r="A57" t="s">
        <v>125</v>
      </c>
      <c r="B57" t="s">
        <v>44</v>
      </c>
      <c r="C57" t="s">
        <v>132</v>
      </c>
      <c r="D57">
        <v>1</v>
      </c>
      <c r="E57">
        <v>1</v>
      </c>
      <c r="F57">
        <f t="shared" si="1"/>
        <v>3</v>
      </c>
    </row>
    <row r="58" spans="1:6" x14ac:dyDescent="0.25">
      <c r="A58" t="s">
        <v>117</v>
      </c>
      <c r="B58" t="s">
        <v>18</v>
      </c>
      <c r="C58" t="s">
        <v>119</v>
      </c>
      <c r="D58">
        <v>1</v>
      </c>
      <c r="E58">
        <v>1</v>
      </c>
      <c r="F58">
        <f t="shared" si="1"/>
        <v>3</v>
      </c>
    </row>
    <row r="59" spans="1:6" x14ac:dyDescent="0.25">
      <c r="A59" t="s">
        <v>3</v>
      </c>
      <c r="B59" t="s">
        <v>14</v>
      </c>
      <c r="C59" t="s">
        <v>69</v>
      </c>
      <c r="D59">
        <v>1</v>
      </c>
      <c r="E59">
        <v>1.25</v>
      </c>
      <c r="F59">
        <f t="shared" si="1"/>
        <v>3.75</v>
      </c>
    </row>
    <row r="60" spans="1:6" x14ac:dyDescent="0.25">
      <c r="A60" t="s">
        <v>93</v>
      </c>
      <c r="B60" t="s">
        <v>14</v>
      </c>
      <c r="C60" t="s">
        <v>23</v>
      </c>
      <c r="D60">
        <v>3</v>
      </c>
      <c r="E60">
        <v>1</v>
      </c>
      <c r="F60">
        <f t="shared" si="1"/>
        <v>1</v>
      </c>
    </row>
    <row r="61" spans="1:6" x14ac:dyDescent="0.25">
      <c r="A61" t="s">
        <v>3</v>
      </c>
      <c r="B61" t="s">
        <v>9</v>
      </c>
      <c r="C61" t="s">
        <v>23</v>
      </c>
      <c r="D61">
        <v>2</v>
      </c>
      <c r="E61">
        <v>1.25</v>
      </c>
      <c r="F61">
        <f t="shared" si="1"/>
        <v>2.5</v>
      </c>
    </row>
    <row r="62" spans="1:6" x14ac:dyDescent="0.25">
      <c r="A62" t="s">
        <v>0</v>
      </c>
      <c r="B62" t="s">
        <v>9</v>
      </c>
      <c r="C62" t="s">
        <v>23</v>
      </c>
      <c r="D62">
        <v>3</v>
      </c>
      <c r="E62">
        <v>2</v>
      </c>
      <c r="F62">
        <f t="shared" si="1"/>
        <v>2</v>
      </c>
    </row>
    <row r="63" spans="1:6" x14ac:dyDescent="0.25">
      <c r="A63" t="s">
        <v>4</v>
      </c>
      <c r="B63" t="s">
        <v>33</v>
      </c>
      <c r="C63" t="s">
        <v>87</v>
      </c>
      <c r="D63">
        <v>1</v>
      </c>
      <c r="E63">
        <v>1.5</v>
      </c>
      <c r="F63">
        <f t="shared" si="1"/>
        <v>4.5</v>
      </c>
    </row>
    <row r="64" spans="1:6" x14ac:dyDescent="0.25">
      <c r="A64" t="s">
        <v>125</v>
      </c>
      <c r="B64" t="s">
        <v>9</v>
      </c>
      <c r="C64" t="s">
        <v>126</v>
      </c>
      <c r="D64">
        <v>1</v>
      </c>
      <c r="E64">
        <v>1</v>
      </c>
      <c r="F64">
        <f t="shared" si="1"/>
        <v>3</v>
      </c>
    </row>
    <row r="65" spans="1:6" x14ac:dyDescent="0.25">
      <c r="A65" t="s">
        <v>1</v>
      </c>
      <c r="B65" t="s">
        <v>9</v>
      </c>
      <c r="C65" t="s">
        <v>34</v>
      </c>
      <c r="D65">
        <v>1</v>
      </c>
      <c r="E65">
        <v>1.5</v>
      </c>
      <c r="F65">
        <f t="shared" si="1"/>
        <v>4.5</v>
      </c>
    </row>
    <row r="66" spans="1:6" x14ac:dyDescent="0.25">
      <c r="A66" t="s">
        <v>4</v>
      </c>
      <c r="B66" t="s">
        <v>33</v>
      </c>
      <c r="C66" t="s">
        <v>88</v>
      </c>
      <c r="D66">
        <v>2</v>
      </c>
      <c r="E66">
        <v>1.5</v>
      </c>
      <c r="F66">
        <f t="shared" ref="F66:F97" si="2">(4-D66)*E66</f>
        <v>3</v>
      </c>
    </row>
    <row r="67" spans="1:6" x14ac:dyDescent="0.25">
      <c r="A67" t="s">
        <v>4</v>
      </c>
      <c r="B67" t="s">
        <v>10</v>
      </c>
      <c r="C67" t="s">
        <v>83</v>
      </c>
      <c r="D67">
        <v>3</v>
      </c>
      <c r="E67">
        <v>1.25</v>
      </c>
      <c r="F67">
        <f t="shared" si="2"/>
        <v>1.25</v>
      </c>
    </row>
    <row r="68" spans="1:6" x14ac:dyDescent="0.25">
      <c r="A68" t="s">
        <v>6</v>
      </c>
      <c r="B68" t="s">
        <v>10</v>
      </c>
      <c r="C68" t="s">
        <v>15</v>
      </c>
      <c r="D68">
        <v>1</v>
      </c>
      <c r="E68">
        <v>2</v>
      </c>
      <c r="F68">
        <f t="shared" si="2"/>
        <v>6</v>
      </c>
    </row>
    <row r="69" spans="1:6" x14ac:dyDescent="0.25">
      <c r="A69" t="s">
        <v>70</v>
      </c>
      <c r="B69" t="s">
        <v>44</v>
      </c>
      <c r="C69" t="s">
        <v>53</v>
      </c>
      <c r="D69">
        <v>3</v>
      </c>
      <c r="E69">
        <v>1.5</v>
      </c>
      <c r="F69">
        <f t="shared" si="2"/>
        <v>1.5</v>
      </c>
    </row>
    <row r="70" spans="1:6" x14ac:dyDescent="0.25">
      <c r="A70" t="s">
        <v>6</v>
      </c>
      <c r="B70" t="s">
        <v>44</v>
      </c>
      <c r="C70" t="s">
        <v>53</v>
      </c>
      <c r="D70">
        <v>3</v>
      </c>
      <c r="E70">
        <v>2</v>
      </c>
      <c r="F70">
        <f t="shared" si="2"/>
        <v>2</v>
      </c>
    </row>
    <row r="71" spans="1:6" x14ac:dyDescent="0.25">
      <c r="A71" t="s">
        <v>93</v>
      </c>
      <c r="B71" t="s">
        <v>33</v>
      </c>
      <c r="C71" t="s">
        <v>94</v>
      </c>
      <c r="D71">
        <v>1</v>
      </c>
      <c r="E71">
        <v>0.5</v>
      </c>
      <c r="F71">
        <f t="shared" si="2"/>
        <v>1.5</v>
      </c>
    </row>
    <row r="72" spans="1:6" x14ac:dyDescent="0.25">
      <c r="A72" t="s">
        <v>6</v>
      </c>
      <c r="B72" t="s">
        <v>9</v>
      </c>
      <c r="C72" t="s">
        <v>11</v>
      </c>
      <c r="D72">
        <v>1</v>
      </c>
      <c r="E72">
        <v>2</v>
      </c>
      <c r="F72">
        <f t="shared" si="2"/>
        <v>6</v>
      </c>
    </row>
    <row r="73" spans="1:6" x14ac:dyDescent="0.25">
      <c r="A73" t="s">
        <v>4</v>
      </c>
      <c r="B73" t="s">
        <v>33</v>
      </c>
      <c r="C73" t="s">
        <v>89</v>
      </c>
      <c r="D73">
        <v>3</v>
      </c>
      <c r="E73">
        <v>1.5</v>
      </c>
      <c r="F73">
        <f t="shared" si="2"/>
        <v>1.5</v>
      </c>
    </row>
    <row r="74" spans="1:6" x14ac:dyDescent="0.25">
      <c r="A74" t="s">
        <v>117</v>
      </c>
      <c r="B74" t="s">
        <v>18</v>
      </c>
      <c r="C74" t="s">
        <v>121</v>
      </c>
      <c r="D74">
        <v>3</v>
      </c>
      <c r="E74">
        <v>1</v>
      </c>
      <c r="F74">
        <f t="shared" si="2"/>
        <v>1</v>
      </c>
    </row>
    <row r="75" spans="1:6" x14ac:dyDescent="0.25">
      <c r="A75" t="s">
        <v>1</v>
      </c>
      <c r="B75" t="s">
        <v>14</v>
      </c>
      <c r="C75" t="s">
        <v>39</v>
      </c>
      <c r="D75">
        <v>2</v>
      </c>
      <c r="E75">
        <v>1.5</v>
      </c>
      <c r="F75">
        <f t="shared" si="2"/>
        <v>3</v>
      </c>
    </row>
    <row r="76" spans="1:6" x14ac:dyDescent="0.25">
      <c r="A76" t="s">
        <v>100</v>
      </c>
      <c r="B76" t="s">
        <v>33</v>
      </c>
      <c r="C76" t="s">
        <v>107</v>
      </c>
      <c r="D76">
        <v>3</v>
      </c>
      <c r="E76">
        <v>1</v>
      </c>
      <c r="F76">
        <f t="shared" si="2"/>
        <v>1</v>
      </c>
    </row>
    <row r="77" spans="1:6" x14ac:dyDescent="0.25">
      <c r="A77" t="s">
        <v>5</v>
      </c>
      <c r="B77" t="s">
        <v>33</v>
      </c>
      <c r="C77" t="s">
        <v>107</v>
      </c>
      <c r="D77">
        <v>3</v>
      </c>
      <c r="E77">
        <v>0.75</v>
      </c>
      <c r="F77">
        <f t="shared" si="2"/>
        <v>0.75</v>
      </c>
    </row>
    <row r="78" spans="1:6" x14ac:dyDescent="0.25">
      <c r="A78" t="s">
        <v>117</v>
      </c>
      <c r="B78" t="s">
        <v>14</v>
      </c>
      <c r="C78" t="s">
        <v>38</v>
      </c>
      <c r="D78">
        <v>2</v>
      </c>
      <c r="E78">
        <v>1</v>
      </c>
      <c r="F78">
        <f t="shared" si="2"/>
        <v>2</v>
      </c>
    </row>
    <row r="79" spans="1:6" x14ac:dyDescent="0.25">
      <c r="A79" t="s">
        <v>1</v>
      </c>
      <c r="B79" t="s">
        <v>14</v>
      </c>
      <c r="C79" t="s">
        <v>38</v>
      </c>
      <c r="D79">
        <v>1</v>
      </c>
      <c r="E79">
        <v>1.5</v>
      </c>
      <c r="F79">
        <f t="shared" si="2"/>
        <v>4.5</v>
      </c>
    </row>
    <row r="80" spans="1:6" x14ac:dyDescent="0.25">
      <c r="A80" t="s">
        <v>5</v>
      </c>
      <c r="B80" t="s">
        <v>14</v>
      </c>
      <c r="C80" t="s">
        <v>114</v>
      </c>
      <c r="D80">
        <v>1</v>
      </c>
      <c r="E80">
        <v>0.75</v>
      </c>
      <c r="F80">
        <f t="shared" si="2"/>
        <v>2.25</v>
      </c>
    </row>
    <row r="81" spans="1:6" x14ac:dyDescent="0.25">
      <c r="A81" t="s">
        <v>70</v>
      </c>
      <c r="B81" t="s">
        <v>44</v>
      </c>
      <c r="C81" t="s">
        <v>80</v>
      </c>
      <c r="D81">
        <v>1</v>
      </c>
      <c r="E81">
        <v>1.5</v>
      </c>
      <c r="F81">
        <f t="shared" si="2"/>
        <v>4.5</v>
      </c>
    </row>
    <row r="82" spans="1:6" x14ac:dyDescent="0.25">
      <c r="A82" t="s">
        <v>125</v>
      </c>
      <c r="B82" t="s">
        <v>44</v>
      </c>
      <c r="C82" t="s">
        <v>80</v>
      </c>
      <c r="D82">
        <v>2</v>
      </c>
      <c r="E82">
        <v>1</v>
      </c>
      <c r="F82">
        <f t="shared" si="2"/>
        <v>2</v>
      </c>
    </row>
    <row r="83" spans="1:6" x14ac:dyDescent="0.25">
      <c r="A83" t="s">
        <v>117</v>
      </c>
      <c r="B83" t="s">
        <v>18</v>
      </c>
      <c r="C83" t="s">
        <v>43</v>
      </c>
      <c r="D83">
        <v>1</v>
      </c>
      <c r="E83">
        <v>1</v>
      </c>
      <c r="F83">
        <f t="shared" si="2"/>
        <v>3</v>
      </c>
    </row>
    <row r="84" spans="1:6" x14ac:dyDescent="0.25">
      <c r="A84" t="s">
        <v>1</v>
      </c>
      <c r="B84" t="s">
        <v>18</v>
      </c>
      <c r="C84" t="s">
        <v>43</v>
      </c>
      <c r="D84">
        <v>3</v>
      </c>
      <c r="E84">
        <v>1.5</v>
      </c>
      <c r="F84">
        <f t="shared" si="2"/>
        <v>1.5</v>
      </c>
    </row>
    <row r="85" spans="1:6" x14ac:dyDescent="0.25">
      <c r="A85" t="s">
        <v>93</v>
      </c>
      <c r="B85" t="s">
        <v>44</v>
      </c>
      <c r="C85" t="s">
        <v>99</v>
      </c>
      <c r="D85">
        <v>3</v>
      </c>
      <c r="E85">
        <v>0.75</v>
      </c>
      <c r="F85">
        <f t="shared" si="2"/>
        <v>0.75</v>
      </c>
    </row>
    <row r="86" spans="1:6" x14ac:dyDescent="0.25">
      <c r="A86" t="s">
        <v>3</v>
      </c>
      <c r="B86" t="s">
        <v>10</v>
      </c>
      <c r="C86" t="s">
        <v>68</v>
      </c>
      <c r="D86">
        <v>1</v>
      </c>
      <c r="E86">
        <v>1.25</v>
      </c>
      <c r="F86">
        <f t="shared" si="2"/>
        <v>3.75</v>
      </c>
    </row>
    <row r="87" spans="1:6" x14ac:dyDescent="0.25">
      <c r="A87" t="s">
        <v>2</v>
      </c>
      <c r="B87" t="s">
        <v>10</v>
      </c>
      <c r="C87" t="s">
        <v>58</v>
      </c>
      <c r="D87">
        <v>3</v>
      </c>
      <c r="E87">
        <v>1.5</v>
      </c>
      <c r="F87">
        <f t="shared" si="2"/>
        <v>1.5</v>
      </c>
    </row>
    <row r="88" spans="1:6" x14ac:dyDescent="0.25">
      <c r="A88" t="s">
        <v>125</v>
      </c>
      <c r="B88" t="s">
        <v>10</v>
      </c>
      <c r="C88" t="s">
        <v>128</v>
      </c>
      <c r="D88">
        <v>3</v>
      </c>
      <c r="E88">
        <v>1</v>
      </c>
      <c r="F88">
        <f t="shared" si="2"/>
        <v>1</v>
      </c>
    </row>
    <row r="89" spans="1:6" x14ac:dyDescent="0.25">
      <c r="A89" t="s">
        <v>1</v>
      </c>
      <c r="B89" t="s">
        <v>18</v>
      </c>
      <c r="C89" t="s">
        <v>42</v>
      </c>
      <c r="D89">
        <v>2</v>
      </c>
      <c r="E89">
        <v>1.5</v>
      </c>
      <c r="F89">
        <f t="shared" si="2"/>
        <v>3</v>
      </c>
    </row>
    <row r="90" spans="1:6" x14ac:dyDescent="0.25">
      <c r="A90" t="s">
        <v>0</v>
      </c>
      <c r="B90" t="s">
        <v>18</v>
      </c>
      <c r="C90" t="s">
        <v>32</v>
      </c>
      <c r="D90">
        <v>3</v>
      </c>
      <c r="E90">
        <v>2</v>
      </c>
      <c r="F90">
        <f t="shared" si="2"/>
        <v>2</v>
      </c>
    </row>
    <row r="91" spans="1:6" x14ac:dyDescent="0.25">
      <c r="A91" t="s">
        <v>6</v>
      </c>
      <c r="B91" t="s">
        <v>33</v>
      </c>
      <c r="C91" t="s">
        <v>21</v>
      </c>
      <c r="D91">
        <v>3</v>
      </c>
      <c r="E91">
        <v>2</v>
      </c>
      <c r="F91">
        <f t="shared" si="2"/>
        <v>2</v>
      </c>
    </row>
    <row r="92" spans="1:6" x14ac:dyDescent="0.25">
      <c r="A92" t="s">
        <v>1</v>
      </c>
      <c r="B92" t="s">
        <v>50</v>
      </c>
      <c r="C92" t="s">
        <v>49</v>
      </c>
      <c r="D92">
        <v>3</v>
      </c>
      <c r="E92">
        <v>1.25</v>
      </c>
      <c r="F92">
        <f t="shared" si="2"/>
        <v>1.25</v>
      </c>
    </row>
    <row r="93" spans="1:6" x14ac:dyDescent="0.25">
      <c r="A93" t="s">
        <v>117</v>
      </c>
      <c r="B93" t="s">
        <v>50</v>
      </c>
      <c r="C93" t="s">
        <v>123</v>
      </c>
      <c r="D93">
        <v>2</v>
      </c>
      <c r="E93">
        <v>0.5</v>
      </c>
      <c r="F93">
        <f t="shared" si="2"/>
        <v>1</v>
      </c>
    </row>
    <row r="94" spans="1:6" x14ac:dyDescent="0.25">
      <c r="A94" t="s">
        <v>100</v>
      </c>
      <c r="B94" t="s">
        <v>18</v>
      </c>
      <c r="C94" t="s">
        <v>104</v>
      </c>
      <c r="D94">
        <v>2</v>
      </c>
      <c r="E94">
        <v>1</v>
      </c>
      <c r="F94">
        <f t="shared" si="2"/>
        <v>2</v>
      </c>
    </row>
    <row r="95" spans="1:6" x14ac:dyDescent="0.25">
      <c r="A95" t="s">
        <v>100</v>
      </c>
      <c r="B95" t="s">
        <v>44</v>
      </c>
      <c r="C95" t="s">
        <v>110</v>
      </c>
      <c r="D95">
        <v>3</v>
      </c>
      <c r="E95">
        <v>1</v>
      </c>
      <c r="F95">
        <f t="shared" si="2"/>
        <v>1</v>
      </c>
    </row>
    <row r="96" spans="1:6" x14ac:dyDescent="0.25">
      <c r="A96" t="s">
        <v>100</v>
      </c>
      <c r="B96" t="s">
        <v>44</v>
      </c>
      <c r="C96" t="s">
        <v>109</v>
      </c>
      <c r="D96">
        <v>2</v>
      </c>
      <c r="E96">
        <v>1</v>
      </c>
      <c r="F96">
        <f t="shared" si="2"/>
        <v>2</v>
      </c>
    </row>
    <row r="97" spans="1:6" x14ac:dyDescent="0.25">
      <c r="A97" t="s">
        <v>70</v>
      </c>
      <c r="B97" t="s">
        <v>10</v>
      </c>
      <c r="C97" t="s">
        <v>74</v>
      </c>
      <c r="D97">
        <v>3</v>
      </c>
      <c r="E97">
        <v>1.5</v>
      </c>
      <c r="F97">
        <f t="shared" si="2"/>
        <v>1.5</v>
      </c>
    </row>
    <row r="98" spans="1:6" x14ac:dyDescent="0.25">
      <c r="A98" t="s">
        <v>100</v>
      </c>
      <c r="B98" t="s">
        <v>9</v>
      </c>
      <c r="C98" t="s">
        <v>36</v>
      </c>
      <c r="D98">
        <v>2</v>
      </c>
      <c r="E98">
        <v>1</v>
      </c>
      <c r="F98">
        <f t="shared" ref="F98:F129" si="3">(4-D98)*E98</f>
        <v>2</v>
      </c>
    </row>
    <row r="99" spans="1:6" x14ac:dyDescent="0.25">
      <c r="A99" t="s">
        <v>1</v>
      </c>
      <c r="B99" t="s">
        <v>9</v>
      </c>
      <c r="C99" t="s">
        <v>36</v>
      </c>
      <c r="D99">
        <v>3</v>
      </c>
      <c r="E99">
        <v>1.5</v>
      </c>
      <c r="F99">
        <f t="shared" si="3"/>
        <v>1.5</v>
      </c>
    </row>
    <row r="100" spans="1:6" x14ac:dyDescent="0.25">
      <c r="A100" t="s">
        <v>70</v>
      </c>
      <c r="B100" t="s">
        <v>44</v>
      </c>
      <c r="C100" t="s">
        <v>51</v>
      </c>
      <c r="D100">
        <v>2</v>
      </c>
      <c r="E100">
        <v>1.5</v>
      </c>
      <c r="F100">
        <f t="shared" si="3"/>
        <v>3</v>
      </c>
    </row>
    <row r="101" spans="1:6" x14ac:dyDescent="0.25">
      <c r="A101" t="s">
        <v>6</v>
      </c>
      <c r="B101" t="s">
        <v>44</v>
      </c>
      <c r="C101" t="s">
        <v>51</v>
      </c>
      <c r="D101">
        <v>1</v>
      </c>
      <c r="E101">
        <v>2</v>
      </c>
      <c r="F101">
        <f t="shared" si="3"/>
        <v>6</v>
      </c>
    </row>
    <row r="102" spans="1:6" x14ac:dyDescent="0.25">
      <c r="A102" t="s">
        <v>125</v>
      </c>
      <c r="B102" t="s">
        <v>44</v>
      </c>
      <c r="C102" t="s">
        <v>51</v>
      </c>
      <c r="D102">
        <v>3</v>
      </c>
      <c r="E102">
        <v>1</v>
      </c>
      <c r="F102">
        <f t="shared" si="3"/>
        <v>1</v>
      </c>
    </row>
    <row r="103" spans="1:6" x14ac:dyDescent="0.25">
      <c r="A103" t="s">
        <v>93</v>
      </c>
      <c r="B103" t="s">
        <v>33</v>
      </c>
      <c r="C103" t="s">
        <v>96</v>
      </c>
      <c r="D103">
        <v>3</v>
      </c>
      <c r="E103">
        <v>0.5</v>
      </c>
      <c r="F103">
        <f t="shared" si="3"/>
        <v>0.5</v>
      </c>
    </row>
    <row r="104" spans="1:6" x14ac:dyDescent="0.25">
      <c r="A104" t="s">
        <v>0</v>
      </c>
      <c r="B104" t="s">
        <v>14</v>
      </c>
      <c r="C104" t="s">
        <v>29</v>
      </c>
      <c r="D104">
        <v>1</v>
      </c>
      <c r="E104">
        <v>2</v>
      </c>
      <c r="F104">
        <f t="shared" si="3"/>
        <v>6</v>
      </c>
    </row>
    <row r="105" spans="1:6" x14ac:dyDescent="0.25">
      <c r="A105" t="s">
        <v>4</v>
      </c>
      <c r="B105" t="s">
        <v>33</v>
      </c>
      <c r="C105" t="s">
        <v>84</v>
      </c>
      <c r="D105">
        <v>1</v>
      </c>
      <c r="E105">
        <v>1.5</v>
      </c>
      <c r="F105">
        <f t="shared" si="3"/>
        <v>4.5</v>
      </c>
    </row>
    <row r="106" spans="1:6" x14ac:dyDescent="0.25">
      <c r="A106" t="s">
        <v>6</v>
      </c>
      <c r="B106" t="s">
        <v>50</v>
      </c>
      <c r="C106" t="s">
        <v>55</v>
      </c>
      <c r="D106">
        <v>2</v>
      </c>
      <c r="E106">
        <v>2</v>
      </c>
      <c r="F106">
        <f t="shared" si="3"/>
        <v>4</v>
      </c>
    </row>
    <row r="107" spans="1:6" x14ac:dyDescent="0.25">
      <c r="A107" t="s">
        <v>70</v>
      </c>
      <c r="B107" t="s">
        <v>9</v>
      </c>
      <c r="C107" t="s">
        <v>25</v>
      </c>
      <c r="D107">
        <v>1</v>
      </c>
      <c r="E107">
        <v>1.5</v>
      </c>
      <c r="F107">
        <f t="shared" si="3"/>
        <v>4.5</v>
      </c>
    </row>
    <row r="108" spans="1:6" x14ac:dyDescent="0.25">
      <c r="A108" t="s">
        <v>100</v>
      </c>
      <c r="B108" t="s">
        <v>9</v>
      </c>
      <c r="C108" t="s">
        <v>25</v>
      </c>
      <c r="D108">
        <v>1</v>
      </c>
      <c r="E108">
        <v>1</v>
      </c>
      <c r="F108">
        <f t="shared" si="3"/>
        <v>3</v>
      </c>
    </row>
    <row r="109" spans="1:6" x14ac:dyDescent="0.25">
      <c r="A109" t="s">
        <v>5</v>
      </c>
      <c r="B109" t="s">
        <v>9</v>
      </c>
      <c r="C109" t="s">
        <v>25</v>
      </c>
      <c r="D109">
        <v>1</v>
      </c>
      <c r="E109">
        <v>0.5</v>
      </c>
      <c r="F109">
        <f t="shared" si="3"/>
        <v>1.5</v>
      </c>
    </row>
    <row r="110" spans="1:6" x14ac:dyDescent="0.25">
      <c r="A110" t="s">
        <v>0</v>
      </c>
      <c r="B110" t="s">
        <v>9</v>
      </c>
      <c r="C110" t="s">
        <v>25</v>
      </c>
      <c r="D110">
        <v>2</v>
      </c>
      <c r="E110">
        <v>2</v>
      </c>
      <c r="F110">
        <f t="shared" si="3"/>
        <v>4</v>
      </c>
    </row>
    <row r="111" spans="1:6" x14ac:dyDescent="0.25">
      <c r="A111" t="s">
        <v>5</v>
      </c>
      <c r="B111" t="s">
        <v>9</v>
      </c>
      <c r="C111" t="s">
        <v>7</v>
      </c>
      <c r="D111">
        <v>2</v>
      </c>
      <c r="E111">
        <v>0.5</v>
      </c>
      <c r="F111">
        <f t="shared" si="3"/>
        <v>1</v>
      </c>
    </row>
    <row r="112" spans="1:6" x14ac:dyDescent="0.25">
      <c r="A112" t="s">
        <v>3</v>
      </c>
      <c r="B112" t="s">
        <v>9</v>
      </c>
      <c r="C112" t="s">
        <v>7</v>
      </c>
      <c r="D112">
        <v>1</v>
      </c>
      <c r="E112">
        <v>1.25</v>
      </c>
      <c r="F112">
        <f t="shared" si="3"/>
        <v>3.75</v>
      </c>
    </row>
    <row r="113" spans="1:6" x14ac:dyDescent="0.25">
      <c r="A113" t="s">
        <v>6</v>
      </c>
      <c r="B113" t="s">
        <v>9</v>
      </c>
      <c r="C113" t="s">
        <v>7</v>
      </c>
      <c r="D113">
        <v>1</v>
      </c>
      <c r="E113">
        <v>2</v>
      </c>
      <c r="F113">
        <f t="shared" si="3"/>
        <v>6</v>
      </c>
    </row>
    <row r="114" spans="1:6" x14ac:dyDescent="0.25">
      <c r="A114" t="s">
        <v>0</v>
      </c>
      <c r="B114" t="s">
        <v>9</v>
      </c>
      <c r="C114" t="s">
        <v>7</v>
      </c>
      <c r="D114">
        <v>2</v>
      </c>
      <c r="E114">
        <v>2</v>
      </c>
      <c r="F114">
        <f t="shared" si="3"/>
        <v>4</v>
      </c>
    </row>
    <row r="115" spans="1:6" x14ac:dyDescent="0.25">
      <c r="A115" t="s">
        <v>70</v>
      </c>
      <c r="B115" t="s">
        <v>18</v>
      </c>
      <c r="C115" t="s">
        <v>78</v>
      </c>
      <c r="D115">
        <v>2</v>
      </c>
      <c r="E115">
        <v>1.25</v>
      </c>
      <c r="F115">
        <f t="shared" si="3"/>
        <v>2.5</v>
      </c>
    </row>
    <row r="116" spans="1:6" x14ac:dyDescent="0.25">
      <c r="A116" t="s">
        <v>125</v>
      </c>
      <c r="B116" t="s">
        <v>10</v>
      </c>
      <c r="C116" t="s">
        <v>127</v>
      </c>
      <c r="D116">
        <v>2</v>
      </c>
      <c r="E116">
        <v>1</v>
      </c>
      <c r="F116">
        <f t="shared" si="3"/>
        <v>2</v>
      </c>
    </row>
    <row r="117" spans="1:6" x14ac:dyDescent="0.25">
      <c r="A117" t="s">
        <v>5</v>
      </c>
      <c r="B117" t="s">
        <v>9</v>
      </c>
      <c r="C117" t="s">
        <v>35</v>
      </c>
      <c r="D117">
        <v>3</v>
      </c>
      <c r="E117">
        <v>0.75</v>
      </c>
      <c r="F117">
        <f t="shared" si="3"/>
        <v>0.75</v>
      </c>
    </row>
    <row r="118" spans="1:6" x14ac:dyDescent="0.25">
      <c r="A118" t="s">
        <v>1</v>
      </c>
      <c r="B118" t="s">
        <v>9</v>
      </c>
      <c r="C118" t="s">
        <v>35</v>
      </c>
      <c r="D118">
        <v>2</v>
      </c>
      <c r="E118">
        <v>1.5</v>
      </c>
      <c r="F118">
        <f t="shared" si="3"/>
        <v>3</v>
      </c>
    </row>
    <row r="119" spans="1:6" x14ac:dyDescent="0.25">
      <c r="A119" t="s">
        <v>70</v>
      </c>
      <c r="B119" t="s">
        <v>18</v>
      </c>
      <c r="C119" t="s">
        <v>79</v>
      </c>
      <c r="D119">
        <v>3</v>
      </c>
      <c r="E119">
        <v>1.25</v>
      </c>
      <c r="F119">
        <f t="shared" si="3"/>
        <v>1.25</v>
      </c>
    </row>
    <row r="120" spans="1:6" x14ac:dyDescent="0.25">
      <c r="A120" t="s">
        <v>6</v>
      </c>
      <c r="B120" t="s">
        <v>50</v>
      </c>
      <c r="C120" t="s">
        <v>54</v>
      </c>
      <c r="D120">
        <v>1</v>
      </c>
      <c r="E120">
        <v>2</v>
      </c>
      <c r="F120">
        <f t="shared" si="3"/>
        <v>6</v>
      </c>
    </row>
    <row r="121" spans="1:6" x14ac:dyDescent="0.25">
      <c r="A121" t="s">
        <v>117</v>
      </c>
      <c r="B121" t="s">
        <v>18</v>
      </c>
      <c r="C121" t="s">
        <v>120</v>
      </c>
      <c r="D121">
        <v>2</v>
      </c>
      <c r="E121">
        <v>1</v>
      </c>
      <c r="F121">
        <f t="shared" si="3"/>
        <v>2</v>
      </c>
    </row>
    <row r="122" spans="1:6" x14ac:dyDescent="0.25">
      <c r="A122" t="s">
        <v>0</v>
      </c>
      <c r="B122" t="s">
        <v>9</v>
      </c>
      <c r="C122" t="s">
        <v>24</v>
      </c>
      <c r="D122">
        <v>1</v>
      </c>
      <c r="E122">
        <v>2</v>
      </c>
      <c r="F122">
        <f t="shared" si="3"/>
        <v>6</v>
      </c>
    </row>
    <row r="123" spans="1:6" x14ac:dyDescent="0.25">
      <c r="A123" t="s">
        <v>6</v>
      </c>
      <c r="B123" t="s">
        <v>50</v>
      </c>
      <c r="C123" t="s">
        <v>56</v>
      </c>
      <c r="D123">
        <v>3</v>
      </c>
      <c r="E123">
        <v>2</v>
      </c>
      <c r="F123">
        <f t="shared" si="3"/>
        <v>2</v>
      </c>
    </row>
    <row r="124" spans="1:6" x14ac:dyDescent="0.25">
      <c r="A124" t="s">
        <v>70</v>
      </c>
      <c r="B124" t="s">
        <v>10</v>
      </c>
      <c r="C124" t="s">
        <v>26</v>
      </c>
      <c r="D124">
        <v>1</v>
      </c>
      <c r="E124">
        <v>1.5</v>
      </c>
      <c r="F124">
        <f t="shared" si="3"/>
        <v>4.5</v>
      </c>
    </row>
    <row r="125" spans="1:6" x14ac:dyDescent="0.25">
      <c r="A125" t="s">
        <v>117</v>
      </c>
      <c r="B125" t="s">
        <v>10</v>
      </c>
      <c r="C125" t="s">
        <v>26</v>
      </c>
      <c r="D125">
        <v>1</v>
      </c>
      <c r="E125">
        <v>1</v>
      </c>
      <c r="F125">
        <f t="shared" si="3"/>
        <v>3</v>
      </c>
    </row>
    <row r="126" spans="1:6" x14ac:dyDescent="0.25">
      <c r="A126" t="s">
        <v>0</v>
      </c>
      <c r="B126" t="s">
        <v>10</v>
      </c>
      <c r="C126" t="s">
        <v>26</v>
      </c>
      <c r="D126">
        <v>1</v>
      </c>
      <c r="E126">
        <v>2</v>
      </c>
      <c r="F126">
        <f t="shared" si="3"/>
        <v>6</v>
      </c>
    </row>
    <row r="127" spans="1:6" x14ac:dyDescent="0.25">
      <c r="A127" t="s">
        <v>1</v>
      </c>
      <c r="B127" t="s">
        <v>10</v>
      </c>
      <c r="C127" t="s">
        <v>26</v>
      </c>
      <c r="D127">
        <v>2</v>
      </c>
      <c r="E127">
        <v>1.5</v>
      </c>
      <c r="F127">
        <f t="shared" si="3"/>
        <v>3</v>
      </c>
    </row>
    <row r="128" spans="1:6" x14ac:dyDescent="0.25">
      <c r="A128" t="s">
        <v>100</v>
      </c>
      <c r="B128" t="s">
        <v>33</v>
      </c>
      <c r="C128" t="s">
        <v>105</v>
      </c>
      <c r="D128">
        <v>1</v>
      </c>
      <c r="E128">
        <v>1</v>
      </c>
      <c r="F128">
        <f t="shared" si="3"/>
        <v>3</v>
      </c>
    </row>
    <row r="129" spans="1:6" x14ac:dyDescent="0.25">
      <c r="A129" t="s">
        <v>93</v>
      </c>
      <c r="B129" t="s">
        <v>10</v>
      </c>
      <c r="C129" t="s">
        <v>16</v>
      </c>
      <c r="D129">
        <v>1</v>
      </c>
      <c r="E129">
        <v>1</v>
      </c>
      <c r="F129">
        <f t="shared" si="3"/>
        <v>3</v>
      </c>
    </row>
    <row r="130" spans="1:6" x14ac:dyDescent="0.25">
      <c r="A130" t="s">
        <v>117</v>
      </c>
      <c r="B130" t="s">
        <v>10</v>
      </c>
      <c r="C130" t="s">
        <v>16</v>
      </c>
      <c r="D130">
        <v>3</v>
      </c>
      <c r="E130">
        <v>1</v>
      </c>
      <c r="F130">
        <f t="shared" ref="F130:F161" si="4">(4-D130)*E130</f>
        <v>1</v>
      </c>
    </row>
    <row r="131" spans="1:6" x14ac:dyDescent="0.25">
      <c r="A131" t="s">
        <v>6</v>
      </c>
      <c r="B131" t="s">
        <v>10</v>
      </c>
      <c r="C131" t="s">
        <v>16</v>
      </c>
      <c r="D131">
        <v>2</v>
      </c>
      <c r="E131">
        <v>2</v>
      </c>
      <c r="F131">
        <f t="shared" si="4"/>
        <v>4</v>
      </c>
    </row>
    <row r="132" spans="1:6" x14ac:dyDescent="0.25">
      <c r="A132" t="s">
        <v>125</v>
      </c>
      <c r="B132" t="s">
        <v>14</v>
      </c>
      <c r="C132" t="s">
        <v>130</v>
      </c>
      <c r="D132">
        <v>2</v>
      </c>
      <c r="E132">
        <v>1</v>
      </c>
      <c r="F132">
        <f t="shared" si="4"/>
        <v>2</v>
      </c>
    </row>
    <row r="133" spans="1:6" x14ac:dyDescent="0.25">
      <c r="A133" t="s">
        <v>117</v>
      </c>
      <c r="B133" t="s">
        <v>44</v>
      </c>
      <c r="C133" t="s">
        <v>122</v>
      </c>
      <c r="D133">
        <v>1</v>
      </c>
      <c r="E133">
        <v>1</v>
      </c>
      <c r="F133">
        <f t="shared" si="4"/>
        <v>3</v>
      </c>
    </row>
    <row r="134" spans="1:6" x14ac:dyDescent="0.25">
      <c r="A134" t="s">
        <v>1</v>
      </c>
      <c r="B134" t="s">
        <v>50</v>
      </c>
      <c r="C134" t="s">
        <v>116</v>
      </c>
      <c r="D134">
        <v>1</v>
      </c>
      <c r="E134">
        <v>1.25</v>
      </c>
      <c r="F134">
        <f t="shared" si="4"/>
        <v>3.75</v>
      </c>
    </row>
    <row r="135" spans="1:6" x14ac:dyDescent="0.25">
      <c r="A135" t="s">
        <v>4</v>
      </c>
      <c r="B135" t="s">
        <v>10</v>
      </c>
      <c r="C135" t="s">
        <v>81</v>
      </c>
      <c r="D135">
        <v>1</v>
      </c>
      <c r="E135">
        <v>1.25</v>
      </c>
      <c r="F135">
        <f t="shared" si="4"/>
        <v>3.75</v>
      </c>
    </row>
    <row r="136" spans="1:6" x14ac:dyDescent="0.25">
      <c r="A136" t="s">
        <v>117</v>
      </c>
      <c r="B136" t="s">
        <v>50</v>
      </c>
      <c r="C136" t="s">
        <v>124</v>
      </c>
      <c r="D136">
        <v>3</v>
      </c>
      <c r="E136">
        <v>0.5</v>
      </c>
      <c r="F136">
        <f t="shared" si="4"/>
        <v>0.5</v>
      </c>
    </row>
    <row r="137" spans="1:6" x14ac:dyDescent="0.25">
      <c r="A137" t="s">
        <v>93</v>
      </c>
      <c r="B137" t="s">
        <v>10</v>
      </c>
      <c r="C137" t="s">
        <v>92</v>
      </c>
      <c r="D137">
        <v>2</v>
      </c>
      <c r="E137">
        <v>1</v>
      </c>
      <c r="F137">
        <f t="shared" si="4"/>
        <v>2</v>
      </c>
    </row>
    <row r="138" spans="1:6" x14ac:dyDescent="0.25">
      <c r="A138" t="s">
        <v>100</v>
      </c>
      <c r="B138" t="s">
        <v>10</v>
      </c>
      <c r="C138" t="s">
        <v>101</v>
      </c>
      <c r="D138">
        <v>1</v>
      </c>
      <c r="E138">
        <v>1</v>
      </c>
      <c r="F138">
        <f t="shared" si="4"/>
        <v>3</v>
      </c>
    </row>
    <row r="139" spans="1:6" x14ac:dyDescent="0.25">
      <c r="A139" t="s">
        <v>117</v>
      </c>
      <c r="B139" t="s">
        <v>44</v>
      </c>
      <c r="C139" t="s">
        <v>45</v>
      </c>
      <c r="D139">
        <v>3</v>
      </c>
      <c r="E139">
        <v>1</v>
      </c>
      <c r="F139">
        <f t="shared" si="4"/>
        <v>1</v>
      </c>
    </row>
    <row r="140" spans="1:6" x14ac:dyDescent="0.25">
      <c r="A140" t="s">
        <v>1</v>
      </c>
      <c r="B140" t="s">
        <v>44</v>
      </c>
      <c r="C140" t="s">
        <v>45</v>
      </c>
      <c r="D140">
        <v>1</v>
      </c>
      <c r="E140">
        <v>1.25</v>
      </c>
      <c r="F140">
        <f t="shared" si="4"/>
        <v>3.75</v>
      </c>
    </row>
    <row r="141" spans="1:6" x14ac:dyDescent="0.25">
      <c r="A141" t="s">
        <v>100</v>
      </c>
      <c r="B141" t="s">
        <v>14</v>
      </c>
      <c r="C141" t="s">
        <v>103</v>
      </c>
      <c r="D141">
        <v>1</v>
      </c>
      <c r="E141">
        <v>1</v>
      </c>
      <c r="F141">
        <f t="shared" si="4"/>
        <v>3</v>
      </c>
    </row>
    <row r="142" spans="1:6" x14ac:dyDescent="0.25">
      <c r="A142" t="s">
        <v>4</v>
      </c>
      <c r="B142" t="s">
        <v>14</v>
      </c>
      <c r="C142" t="s">
        <v>82</v>
      </c>
      <c r="D142">
        <v>2</v>
      </c>
      <c r="E142">
        <v>1.25</v>
      </c>
      <c r="F142">
        <f t="shared" si="4"/>
        <v>2.5</v>
      </c>
    </row>
    <row r="143" spans="1:6" x14ac:dyDescent="0.25">
      <c r="A143" t="s">
        <v>5</v>
      </c>
      <c r="B143" t="s">
        <v>9</v>
      </c>
      <c r="C143" t="s">
        <v>112</v>
      </c>
      <c r="D143">
        <v>1</v>
      </c>
      <c r="E143">
        <v>0.75</v>
      </c>
      <c r="F143">
        <f t="shared" si="4"/>
        <v>2.25</v>
      </c>
    </row>
  </sheetData>
  <sortState xmlns:xlrd2="http://schemas.microsoft.com/office/spreadsheetml/2017/richdata2" ref="A2:F144">
    <sortCondition ref="C2:C144"/>
  </sortState>
  <phoneticPr fontId="1" type="noConversion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6c891bd8-96af-4ed3-93bb-155d620876ae}" enabled="0" method="" siteId="{6c891bd8-96af-4ed3-93bb-155d620876a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</vt:lpstr>
      <vt:lpstr>Class results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Morris</dc:creator>
  <cp:lastModifiedBy>John Leech</cp:lastModifiedBy>
  <dcterms:created xsi:type="dcterms:W3CDTF">2022-09-06T06:33:22Z</dcterms:created>
  <dcterms:modified xsi:type="dcterms:W3CDTF">2022-11-08T11:36:47Z</dcterms:modified>
</cp:coreProperties>
</file>