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eurocarparks-my.sharepoint.com/personal/dcullen_eurocarparks_ie/Documents/Documents/Dave Cullen/ICRA/2025/"/>
    </mc:Choice>
  </mc:AlternateContent>
  <xr:revisionPtr revIDLastSave="133" documentId="13_ncr:1_{8317F102-2E49-4340-B2FD-8864B04E4C1E}" xr6:coauthVersionLast="47" xr6:coauthVersionMax="47" xr10:uidLastSave="{B5774D91-62F9-4AA2-9987-3625F6DC3CDF}"/>
  <bookViews>
    <workbookView xWindow="-108" yWindow="-108" windowWidth="23256" windowHeight="12456" xr2:uid="{BA5A06AC-7878-42E6-B9AC-154B15B5EC1C}"/>
  </bookViews>
  <sheets>
    <sheet name="IRC" sheetId="1" r:id="rId1"/>
    <sheet name="Echo" sheetId="2" r:id="rId2"/>
    <sheet name="Summary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85" i="2" l="1"/>
  <c r="N39" i="2"/>
  <c r="N84" i="2"/>
  <c r="N60" i="2"/>
  <c r="N38" i="2"/>
  <c r="N83" i="2"/>
  <c r="N59" i="2"/>
  <c r="N37" i="2"/>
  <c r="N58" i="2"/>
  <c r="N57" i="2"/>
  <c r="O83" i="1"/>
  <c r="O57" i="1"/>
  <c r="O39" i="1"/>
  <c r="O82" i="1"/>
  <c r="O56" i="1"/>
  <c r="O38" i="1"/>
  <c r="O85" i="1"/>
  <c r="O81" i="1"/>
  <c r="O84" i="1"/>
  <c r="O58" i="1"/>
  <c r="O46" i="1"/>
  <c r="O80" i="1"/>
  <c r="O55" i="1"/>
  <c r="O37" i="1"/>
  <c r="O86" i="1"/>
  <c r="O75" i="1"/>
  <c r="O9" i="1"/>
  <c r="O23" i="1"/>
  <c r="O79" i="1"/>
  <c r="O19" i="1"/>
  <c r="O36" i="1"/>
  <c r="O78" i="1"/>
  <c r="O54" i="1"/>
  <c r="O13" i="1"/>
  <c r="O6" i="1"/>
  <c r="O12" i="1"/>
  <c r="O35" i="1"/>
  <c r="O53" i="1"/>
  <c r="O64" i="1"/>
  <c r="O63" i="1"/>
  <c r="O77" i="1"/>
  <c r="O34" i="1"/>
  <c r="O52" i="1"/>
  <c r="O17" i="1"/>
  <c r="O76" i="1"/>
  <c r="O45" i="1"/>
  <c r="O62" i="1"/>
  <c r="O44" i="1"/>
  <c r="O33" i="1"/>
  <c r="O61" i="1"/>
  <c r="O43" i="1"/>
  <c r="O27" i="1"/>
  <c r="O74" i="1"/>
  <c r="O73" i="1"/>
  <c r="O60" i="1"/>
  <c r="O29" i="1"/>
  <c r="O16" i="1"/>
  <c r="O26" i="1"/>
  <c r="O72" i="1"/>
  <c r="O31" i="1"/>
  <c r="O18" i="1"/>
  <c r="O28" i="1"/>
  <c r="O50" i="1"/>
  <c r="O42" i="1"/>
  <c r="O40" i="1"/>
  <c r="O48" i="1"/>
  <c r="O71" i="1"/>
  <c r="O69" i="1"/>
  <c r="O67" i="1"/>
  <c r="O14" i="1"/>
  <c r="O8" i="1"/>
  <c r="O41" i="1"/>
  <c r="O30" i="1"/>
  <c r="O25" i="1"/>
  <c r="O10" i="1"/>
  <c r="O59" i="1"/>
  <c r="O21" i="1"/>
  <c r="O15" i="1"/>
  <c r="O11" i="1"/>
  <c r="O22" i="1"/>
  <c r="O20" i="1"/>
  <c r="O66" i="1"/>
  <c r="N12" i="2"/>
  <c r="N47" i="2"/>
  <c r="N82" i="2"/>
  <c r="N81" i="2"/>
  <c r="N8" i="2"/>
  <c r="N27" i="2"/>
  <c r="N36" i="2"/>
  <c r="N11" i="2"/>
  <c r="N26" i="2"/>
  <c r="N25" i="2"/>
  <c r="N24" i="2"/>
  <c r="N46" i="2"/>
  <c r="N54" i="2"/>
  <c r="N69" i="2"/>
  <c r="N35" i="2"/>
  <c r="N68" i="2"/>
  <c r="N67" i="2"/>
  <c r="N80" i="2"/>
  <c r="N53" i="2"/>
  <c r="N13" i="2"/>
  <c r="N66" i="2"/>
  <c r="N28" i="2"/>
  <c r="N52" i="2"/>
  <c r="N65" i="2"/>
  <c r="N16" i="2"/>
  <c r="N33" i="2"/>
  <c r="N23" i="2"/>
  <c r="N32" i="2"/>
  <c r="N79" i="2"/>
  <c r="N51" i="2"/>
  <c r="N15" i="2"/>
  <c r="N50" i="2"/>
  <c r="N22" i="2"/>
  <c r="N45" i="2"/>
  <c r="N21" i="2"/>
  <c r="N20" i="2"/>
  <c r="N14" i="2"/>
  <c r="N19" i="2"/>
  <c r="N78" i="2"/>
  <c r="N18" i="2"/>
  <c r="N77" i="2"/>
  <c r="N10" i="2"/>
  <c r="N44" i="2"/>
  <c r="N17" i="2"/>
  <c r="N48" i="2"/>
  <c r="N7" i="2"/>
  <c r="N76" i="2"/>
  <c r="N61" i="2"/>
  <c r="N43" i="2"/>
  <c r="N74" i="2"/>
  <c r="N73" i="2"/>
  <c r="N64" i="2"/>
  <c r="N72" i="2"/>
  <c r="N63" i="2"/>
  <c r="N31" i="2"/>
  <c r="N42" i="2"/>
  <c r="N41" i="2"/>
  <c r="N71" i="2"/>
  <c r="N62" i="2"/>
  <c r="N6" i="2"/>
  <c r="N30" i="2"/>
  <c r="N9" i="2"/>
  <c r="N49" i="2"/>
  <c r="N70" i="2"/>
  <c r="N29" i="2"/>
  <c r="N40" i="2"/>
  <c r="O24" i="1"/>
</calcChain>
</file>

<file path=xl/sharedStrings.xml><?xml version="1.0" encoding="utf-8"?>
<sst xmlns="http://schemas.openxmlformats.org/spreadsheetml/2006/main" count="234" uniqueCount="145">
  <si>
    <t>Event</t>
  </si>
  <si>
    <t>Kinsale Spring</t>
  </si>
  <si>
    <t>WIORA</t>
  </si>
  <si>
    <t>Calves Week</t>
  </si>
  <si>
    <t>HYC Autumn</t>
  </si>
  <si>
    <t>RCYC Autumn</t>
  </si>
  <si>
    <t>TOTAL</t>
  </si>
  <si>
    <t>Weighting</t>
  </si>
  <si>
    <t>Yacht</t>
  </si>
  <si>
    <t>Swuzzlebubble</t>
  </si>
  <si>
    <t>Nieulargo</t>
  </si>
  <si>
    <t>ValenTina</t>
  </si>
  <si>
    <t>Rockabill VI</t>
  </si>
  <si>
    <t>Chimaera</t>
  </si>
  <si>
    <t>Jupiter</t>
  </si>
  <si>
    <t>Coquine</t>
  </si>
  <si>
    <t>Ruth</t>
  </si>
  <si>
    <t>Snoopy</t>
  </si>
  <si>
    <t>Checkmate XX</t>
  </si>
  <si>
    <t>Indian</t>
  </si>
  <si>
    <t>Aurelia</t>
  </si>
  <si>
    <t>Apache</t>
  </si>
  <si>
    <t>Diamond</t>
  </si>
  <si>
    <t>Prince of Tides</t>
  </si>
  <si>
    <t>Joker II</t>
  </si>
  <si>
    <t>Allig8r</t>
  </si>
  <si>
    <t>Shilleagh</t>
  </si>
  <si>
    <t>Ealu</t>
  </si>
  <si>
    <t>Jellybaby</t>
  </si>
  <si>
    <t>Prima Forte</t>
  </si>
  <si>
    <t>Anchor Challenge</t>
  </si>
  <si>
    <t>Bon Example</t>
  </si>
  <si>
    <t>Windjammer</t>
  </si>
  <si>
    <t>Splashdance</t>
  </si>
  <si>
    <t>Tribal</t>
  </si>
  <si>
    <t>Final Call 2</t>
  </si>
  <si>
    <t>Flyover</t>
  </si>
  <si>
    <t>White Mischief</t>
  </si>
  <si>
    <t>Lambay Rules</t>
  </si>
  <si>
    <t>Ibaraki</t>
  </si>
  <si>
    <t>Reavra Two</t>
  </si>
  <si>
    <t>Scenario Encore</t>
  </si>
  <si>
    <t>Aiilg8r</t>
  </si>
  <si>
    <t>Brazen Huzie</t>
  </si>
  <si>
    <t>Chinook</t>
  </si>
  <si>
    <t>Incorrect</t>
  </si>
  <si>
    <t>Lady Minn</t>
  </si>
  <si>
    <t>Crazy Diamond</t>
  </si>
  <si>
    <t>Impetuous (GBR)</t>
  </si>
  <si>
    <t>Kilcullen</t>
  </si>
  <si>
    <t>Reavra Too</t>
  </si>
  <si>
    <t>Impetuous (GB)</t>
  </si>
  <si>
    <t>Demelza</t>
  </si>
  <si>
    <t>White Pearl</t>
  </si>
  <si>
    <t>Luas</t>
  </si>
  <si>
    <t>D2D</t>
  </si>
  <si>
    <t>ICRA</t>
  </si>
  <si>
    <t>VDLR</t>
  </si>
  <si>
    <t>IRC Northern</t>
  </si>
  <si>
    <t>Round Aran</t>
  </si>
  <si>
    <t>ISORA Coastal</t>
  </si>
  <si>
    <t>ISORA Offshore</t>
  </si>
  <si>
    <t>DBSC Thursday</t>
  </si>
  <si>
    <t>ICRA BOTY 2025 - ECHO</t>
  </si>
  <si>
    <t>ICRA BOTY 2025 - IRC</t>
  </si>
  <si>
    <t>Artful Dodger</t>
  </si>
  <si>
    <t>Artful DodJer</t>
  </si>
  <si>
    <t>Damache</t>
  </si>
  <si>
    <t>Magnet</t>
  </si>
  <si>
    <t>Genesis</t>
  </si>
  <si>
    <t>Valfreya</t>
  </si>
  <si>
    <t>Privateer</t>
  </si>
  <si>
    <t>Mojito</t>
  </si>
  <si>
    <t>Jac Y Do</t>
  </si>
  <si>
    <t>Grin and Bear It</t>
  </si>
  <si>
    <t>The Big Picture</t>
  </si>
  <si>
    <t>2 Farr</t>
  </si>
  <si>
    <t>Maximus</t>
  </si>
  <si>
    <t>Blues Xtra</t>
  </si>
  <si>
    <t>Meridian</t>
  </si>
  <si>
    <t>Bataleur</t>
  </si>
  <si>
    <t>Gunsmoke 2</t>
  </si>
  <si>
    <t>Tailte</t>
  </si>
  <si>
    <t>Karabadjoun</t>
  </si>
  <si>
    <t>Indecision</t>
  </si>
  <si>
    <t>Chancer</t>
  </si>
  <si>
    <t>Request</t>
  </si>
  <si>
    <t>Jeneral Lee</t>
  </si>
  <si>
    <t>Santoku</t>
  </si>
  <si>
    <t>Tsunami</t>
  </si>
  <si>
    <t>El Poco</t>
  </si>
  <si>
    <t>Riders on the Storm</t>
  </si>
  <si>
    <t>Dear Prudence</t>
  </si>
  <si>
    <t>Humdinger</t>
  </si>
  <si>
    <t xml:space="preserve"> </t>
  </si>
  <si>
    <t>Tommiray</t>
  </si>
  <si>
    <t>Smile</t>
  </si>
  <si>
    <t>Fusion</t>
  </si>
  <si>
    <t>Vixen</t>
  </si>
  <si>
    <t>Tighey Boy</t>
  </si>
  <si>
    <t>Mach 2</t>
  </si>
  <si>
    <t>Lisador</t>
  </si>
  <si>
    <t>Mackey G</t>
  </si>
  <si>
    <t>Muskateer</t>
  </si>
  <si>
    <t>Joyride</t>
  </si>
  <si>
    <t>Izimbra</t>
  </si>
  <si>
    <t>Ghost Raider 2</t>
  </si>
  <si>
    <t>Jungle Juice</t>
  </si>
  <si>
    <t>Indiulgence</t>
  </si>
  <si>
    <t>Aisling</t>
  </si>
  <si>
    <t>Morning After</t>
  </si>
  <si>
    <t>Indulgen ce</t>
  </si>
  <si>
    <t>Rum</t>
  </si>
  <si>
    <t>Place</t>
  </si>
  <si>
    <t>Boat</t>
  </si>
  <si>
    <t>Points</t>
  </si>
  <si>
    <t>IRC</t>
  </si>
  <si>
    <t>ECHO</t>
  </si>
  <si>
    <t>Outrajeous</t>
  </si>
  <si>
    <t>Something Else</t>
  </si>
  <si>
    <t>Rupert</t>
  </si>
  <si>
    <t>Black Sheep</t>
  </si>
  <si>
    <t>Eleint</t>
  </si>
  <si>
    <t>Pamafe</t>
  </si>
  <si>
    <t>Wynard</t>
  </si>
  <si>
    <t>Imp</t>
  </si>
  <si>
    <t>Mata</t>
  </si>
  <si>
    <t>Jawesome</t>
  </si>
  <si>
    <t>Impetuous</t>
  </si>
  <si>
    <t>Insider</t>
  </si>
  <si>
    <t>Alliance II</t>
  </si>
  <si>
    <t>Gecko</t>
  </si>
  <si>
    <t>Toughnut</t>
  </si>
  <si>
    <t>Elidia</t>
  </si>
  <si>
    <t>Big Mc</t>
  </si>
  <si>
    <t>Anteex</t>
  </si>
  <si>
    <t>If</t>
  </si>
  <si>
    <t>White Knight</t>
  </si>
  <si>
    <t>Knot On Call</t>
  </si>
  <si>
    <t>Summer Light</t>
  </si>
  <si>
    <t>North Star</t>
  </si>
  <si>
    <t>Obsession</t>
  </si>
  <si>
    <t>Cavatina</t>
  </si>
  <si>
    <t>Freya</t>
  </si>
  <si>
    <t>Lapwing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</si>
</sst>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rgb="FFFF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8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2" xfId="0" applyFon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/>
    <xf numFmtId="0" fontId="1" fillId="0" borderId="0" xfId="0" applyFont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/>
    <xf numFmtId="0" fontId="2" fillId="0" borderId="1" xfId="0" applyFont="1" applyBorder="1" applyAlignment="1">
      <alignment horizontal="center"/>
    </xf>
    <xf numFmtId="0" fontId="2" fillId="0" borderId="7" xfId="0" applyFont="1" applyBorder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2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8" xfId="0" applyFont="1" applyBorder="1"/>
    <xf numFmtId="0" fontId="2" fillId="0" borderId="14" xfId="0" applyFont="1" applyBorder="1"/>
    <xf numFmtId="0" fontId="2" fillId="0" borderId="15" xfId="0" applyFont="1" applyBorder="1"/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7" fillId="0" borderId="1" xfId="0" applyFont="1" applyBorder="1" applyAlignment="1">
      <alignment horizontal="center"/>
    </xf>
    <xf numFmtId="0" fontId="7" fillId="0" borderId="1" xfId="0" quotePrefix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7" fillId="0" borderId="0" xfId="0" quotePrefix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7" fillId="0" borderId="0" xfId="0" applyFont="1" applyBorder="1"/>
    <xf numFmtId="0" fontId="7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F8124-6825-49F8-9D30-ACC3B108D8DC}">
  <dimension ref="A1:O86"/>
  <sheetViews>
    <sheetView tabSelected="1" workbookViewId="0">
      <selection activeCell="S7" sqref="S7"/>
    </sheetView>
  </sheetViews>
  <sheetFormatPr defaultColWidth="8.88671875" defaultRowHeight="12" x14ac:dyDescent="0.25"/>
  <cols>
    <col min="1" max="1" width="15" style="3" customWidth="1"/>
    <col min="2" max="2" width="12.33203125" style="2" customWidth="1"/>
    <col min="3" max="3" width="9.44140625" style="2" customWidth="1"/>
    <col min="4" max="4" width="8.88671875" style="2" customWidth="1"/>
    <col min="5" max="6" width="11.88671875" style="2" customWidth="1"/>
    <col min="7" max="8" width="10.5546875" style="2" customWidth="1"/>
    <col min="9" max="9" width="12.88671875" style="2" customWidth="1"/>
    <col min="10" max="10" width="12.77734375" style="2" customWidth="1"/>
    <col min="11" max="11" width="14" style="2" customWidth="1"/>
    <col min="12" max="12" width="13.44140625" style="2" customWidth="1"/>
    <col min="13" max="13" width="10.6640625" style="2" customWidth="1"/>
    <col min="14" max="14" width="13.44140625" style="2" customWidth="1"/>
    <col min="15" max="15" width="8.88671875" style="8"/>
    <col min="16" max="16384" width="8.88671875" style="3"/>
  </cols>
  <sheetData>
    <row r="1" spans="1:15" s="22" customFormat="1" ht="13.8" x14ac:dyDescent="0.25">
      <c r="A1" s="19" t="s">
        <v>64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1"/>
    </row>
    <row r="2" spans="1:15" ht="12.6" thickBot="1" x14ac:dyDescent="0.3"/>
    <row r="3" spans="1:15" x14ac:dyDescent="0.25">
      <c r="A3" s="4" t="s">
        <v>0</v>
      </c>
      <c r="B3" s="5" t="s">
        <v>1</v>
      </c>
      <c r="C3" s="5" t="s">
        <v>55</v>
      </c>
      <c r="D3" s="5" t="s">
        <v>56</v>
      </c>
      <c r="E3" s="5" t="s">
        <v>57</v>
      </c>
      <c r="F3" s="5" t="s">
        <v>58</v>
      </c>
      <c r="G3" s="5" t="s">
        <v>59</v>
      </c>
      <c r="H3" s="5" t="s">
        <v>2</v>
      </c>
      <c r="I3" s="5" t="s">
        <v>3</v>
      </c>
      <c r="J3" s="5" t="s">
        <v>60</v>
      </c>
      <c r="K3" s="5" t="s">
        <v>61</v>
      </c>
      <c r="L3" s="5" t="s">
        <v>62</v>
      </c>
      <c r="M3" s="5" t="s">
        <v>4</v>
      </c>
      <c r="N3" s="5" t="s">
        <v>5</v>
      </c>
      <c r="O3" s="17" t="s">
        <v>6</v>
      </c>
    </row>
    <row r="4" spans="1:15" x14ac:dyDescent="0.25">
      <c r="A4" s="7" t="s">
        <v>7</v>
      </c>
      <c r="B4" s="8">
        <v>1</v>
      </c>
      <c r="C4" s="8">
        <v>1.25</v>
      </c>
      <c r="D4" s="8">
        <v>1.25</v>
      </c>
      <c r="E4" s="8">
        <v>1.25</v>
      </c>
      <c r="F4" s="8">
        <v>1</v>
      </c>
      <c r="G4" s="8">
        <v>1</v>
      </c>
      <c r="H4" s="8">
        <v>1</v>
      </c>
      <c r="I4" s="8">
        <v>1</v>
      </c>
      <c r="J4" s="8">
        <v>1</v>
      </c>
      <c r="K4" s="8">
        <v>1</v>
      </c>
      <c r="L4" s="8">
        <v>1</v>
      </c>
      <c r="M4" s="8">
        <v>1</v>
      </c>
      <c r="N4" s="36">
        <v>1</v>
      </c>
      <c r="O4" s="18"/>
    </row>
    <row r="5" spans="1:15" x14ac:dyDescent="0.25">
      <c r="A5" s="10" t="s">
        <v>8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37"/>
      <c r="O5" s="18"/>
    </row>
    <row r="6" spans="1:15" x14ac:dyDescent="0.25">
      <c r="A6" s="12" t="s">
        <v>9</v>
      </c>
      <c r="B6" s="11"/>
      <c r="C6" s="11"/>
      <c r="D6" s="11">
        <v>2.5</v>
      </c>
      <c r="E6" s="11">
        <v>3.75</v>
      </c>
      <c r="F6" s="11"/>
      <c r="G6" s="11"/>
      <c r="H6" s="11"/>
      <c r="I6" s="11">
        <v>3</v>
      </c>
      <c r="J6" s="11"/>
      <c r="K6" s="11"/>
      <c r="L6" s="11"/>
      <c r="M6" s="11"/>
      <c r="N6" s="37">
        <v>2.25</v>
      </c>
      <c r="O6" s="18">
        <f>SUM(B6:N6)</f>
        <v>11.5</v>
      </c>
    </row>
    <row r="7" spans="1:15" x14ac:dyDescent="0.25">
      <c r="A7" s="12" t="s">
        <v>12</v>
      </c>
      <c r="B7" s="11"/>
      <c r="C7" s="35">
        <v>1.25</v>
      </c>
      <c r="D7" s="11"/>
      <c r="E7" s="11">
        <v>2.5</v>
      </c>
      <c r="F7" s="11"/>
      <c r="G7" s="11"/>
      <c r="H7" s="11" t="s">
        <v>94</v>
      </c>
      <c r="I7" s="11">
        <v>2</v>
      </c>
      <c r="J7" s="11">
        <v>3</v>
      </c>
      <c r="K7" s="11"/>
      <c r="L7" s="11">
        <v>3</v>
      </c>
      <c r="M7" s="11"/>
      <c r="N7" s="37"/>
      <c r="O7" s="18">
        <v>10.5</v>
      </c>
    </row>
    <row r="8" spans="1:15" x14ac:dyDescent="0.25">
      <c r="A8" s="12" t="s">
        <v>22</v>
      </c>
      <c r="B8" s="11">
        <v>1.5</v>
      </c>
      <c r="C8" s="11"/>
      <c r="D8" s="11">
        <v>3.75</v>
      </c>
      <c r="E8" s="11"/>
      <c r="F8" s="11"/>
      <c r="G8" s="11"/>
      <c r="H8" s="11"/>
      <c r="I8" s="11">
        <v>3</v>
      </c>
      <c r="J8" s="11"/>
      <c r="K8" s="11"/>
      <c r="L8" s="11"/>
      <c r="M8" s="11"/>
      <c r="N8" s="37"/>
      <c r="O8" s="18">
        <f>SUM(B8:N8)</f>
        <v>8.25</v>
      </c>
    </row>
    <row r="9" spans="1:15" x14ac:dyDescent="0.25">
      <c r="A9" s="12" t="s">
        <v>118</v>
      </c>
      <c r="B9" s="11"/>
      <c r="C9" s="11">
        <v>3.75</v>
      </c>
      <c r="D9" s="11">
        <v>3.75</v>
      </c>
      <c r="E9" s="35">
        <v>3.75</v>
      </c>
      <c r="F9" s="11"/>
      <c r="G9" s="11"/>
      <c r="H9" s="11"/>
      <c r="I9" s="11"/>
      <c r="J9" s="11"/>
      <c r="K9" s="11"/>
      <c r="L9" s="11"/>
      <c r="M9" s="11"/>
      <c r="N9" s="37"/>
      <c r="O9" s="18">
        <f>SUM(B9:N9)-E9</f>
        <v>7.5</v>
      </c>
    </row>
    <row r="10" spans="1:15" x14ac:dyDescent="0.25">
      <c r="A10" s="12" t="s">
        <v>18</v>
      </c>
      <c r="B10" s="11"/>
      <c r="C10" s="11"/>
      <c r="D10" s="11">
        <v>3.75</v>
      </c>
      <c r="E10" s="11">
        <v>3.75</v>
      </c>
      <c r="F10" s="11"/>
      <c r="G10" s="11"/>
      <c r="H10" s="11"/>
      <c r="I10" s="11"/>
      <c r="J10" s="11"/>
      <c r="K10" s="11"/>
      <c r="L10" s="11"/>
      <c r="M10" s="11"/>
      <c r="N10" s="37"/>
      <c r="O10" s="18">
        <f>SUM(B10:N10)</f>
        <v>7.5</v>
      </c>
    </row>
    <row r="11" spans="1:15" x14ac:dyDescent="0.25">
      <c r="A11" s="12" t="s">
        <v>21</v>
      </c>
      <c r="B11" s="11">
        <v>3</v>
      </c>
      <c r="C11" s="11"/>
      <c r="D11" s="11">
        <v>3.75</v>
      </c>
      <c r="E11" s="11"/>
      <c r="F11" s="11"/>
      <c r="G11" s="11"/>
      <c r="H11" s="11"/>
      <c r="I11" s="11"/>
      <c r="J11" s="11"/>
      <c r="K11" s="11"/>
      <c r="L11" s="11"/>
      <c r="M11" s="11"/>
      <c r="N11" s="37"/>
      <c r="O11" s="18">
        <f>SUM(B11:N11)</f>
        <v>6.75</v>
      </c>
    </row>
    <row r="12" spans="1:15" x14ac:dyDescent="0.25">
      <c r="A12" s="12" t="s">
        <v>33</v>
      </c>
      <c r="B12" s="11"/>
      <c r="C12" s="11"/>
      <c r="D12" s="11">
        <v>3.75</v>
      </c>
      <c r="E12" s="11"/>
      <c r="F12" s="11"/>
      <c r="G12" s="11"/>
      <c r="H12" s="11"/>
      <c r="I12" s="11"/>
      <c r="J12" s="11"/>
      <c r="K12" s="11"/>
      <c r="L12" s="11"/>
      <c r="M12" s="11">
        <v>3</v>
      </c>
      <c r="N12" s="37"/>
      <c r="O12" s="18">
        <f>SUM(B12:N12)</f>
        <v>6.75</v>
      </c>
    </row>
    <row r="13" spans="1:15" x14ac:dyDescent="0.25">
      <c r="A13" s="12" t="s">
        <v>75</v>
      </c>
      <c r="B13" s="11"/>
      <c r="C13" s="11"/>
      <c r="D13" s="11">
        <v>3</v>
      </c>
      <c r="E13" s="11">
        <v>1.25</v>
      </c>
      <c r="F13" s="11"/>
      <c r="G13" s="11"/>
      <c r="H13" s="11"/>
      <c r="I13" s="11"/>
      <c r="J13" s="11"/>
      <c r="K13" s="11"/>
      <c r="L13" s="11"/>
      <c r="M13" s="11">
        <v>2.25</v>
      </c>
      <c r="N13" s="37"/>
      <c r="O13" s="18">
        <f>SUM(B13:N13)</f>
        <v>6.5</v>
      </c>
    </row>
    <row r="14" spans="1:15" x14ac:dyDescent="0.25">
      <c r="A14" s="12" t="s">
        <v>35</v>
      </c>
      <c r="B14" s="11"/>
      <c r="C14" s="11"/>
      <c r="D14" s="11"/>
      <c r="E14" s="11">
        <v>3.75</v>
      </c>
      <c r="F14" s="11">
        <v>2</v>
      </c>
      <c r="G14" s="11"/>
      <c r="H14" s="11"/>
      <c r="I14" s="11"/>
      <c r="J14" s="11"/>
      <c r="K14" s="11"/>
      <c r="L14" s="11"/>
      <c r="M14" s="11"/>
      <c r="N14" s="37"/>
      <c r="O14" s="18">
        <f>SUM(B14:N14)</f>
        <v>5.75</v>
      </c>
    </row>
    <row r="15" spans="1:15" x14ac:dyDescent="0.25">
      <c r="A15" s="12" t="s">
        <v>65</v>
      </c>
      <c r="B15" s="11">
        <v>1</v>
      </c>
      <c r="C15" s="11"/>
      <c r="D15" s="11">
        <v>2.5</v>
      </c>
      <c r="E15" s="11"/>
      <c r="F15" s="11"/>
      <c r="G15" s="11"/>
      <c r="H15" s="11"/>
      <c r="I15" s="11"/>
      <c r="J15" s="11"/>
      <c r="K15" s="11"/>
      <c r="L15" s="11"/>
      <c r="M15" s="11"/>
      <c r="N15" s="37">
        <v>2</v>
      </c>
      <c r="O15" s="18">
        <f>SUM(B15:N15)</f>
        <v>5.5</v>
      </c>
    </row>
    <row r="16" spans="1:15" x14ac:dyDescent="0.25">
      <c r="A16" s="15" t="s">
        <v>28</v>
      </c>
      <c r="B16" s="11">
        <v>3</v>
      </c>
      <c r="C16" s="14"/>
      <c r="D16" s="11">
        <v>2</v>
      </c>
      <c r="E16" s="11"/>
      <c r="F16" s="11"/>
      <c r="G16" s="11"/>
      <c r="H16" s="11"/>
      <c r="I16" s="11"/>
      <c r="J16" s="11"/>
      <c r="K16" s="11"/>
      <c r="L16" s="11"/>
      <c r="M16" s="11"/>
      <c r="N16" s="37"/>
      <c r="O16" s="18">
        <f>SUM(B16:N16)</f>
        <v>5</v>
      </c>
    </row>
    <row r="17" spans="1:15" x14ac:dyDescent="0.25">
      <c r="A17" s="27" t="s">
        <v>10</v>
      </c>
      <c r="B17" s="11">
        <v>2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37">
        <v>3</v>
      </c>
      <c r="O17" s="18">
        <f>SUM(B17:N17)</f>
        <v>5</v>
      </c>
    </row>
    <row r="18" spans="1:15" x14ac:dyDescent="0.25">
      <c r="A18" s="12" t="s">
        <v>19</v>
      </c>
      <c r="B18" s="11"/>
      <c r="C18" s="11"/>
      <c r="D18" s="11">
        <v>1.25</v>
      </c>
      <c r="E18" s="11"/>
      <c r="F18" s="11"/>
      <c r="G18" s="11"/>
      <c r="H18" s="11"/>
      <c r="I18" s="11"/>
      <c r="J18" s="11">
        <v>2</v>
      </c>
      <c r="K18" s="11"/>
      <c r="L18" s="11"/>
      <c r="M18" s="11">
        <v>1.5</v>
      </c>
      <c r="N18" s="37"/>
      <c r="O18" s="18">
        <f>SUM(B18:N18)</f>
        <v>4.75</v>
      </c>
    </row>
    <row r="19" spans="1:15" x14ac:dyDescent="0.25">
      <c r="A19" s="12" t="s">
        <v>11</v>
      </c>
      <c r="B19" s="11"/>
      <c r="C19" s="13"/>
      <c r="D19" s="11"/>
      <c r="E19" s="11">
        <v>1.25</v>
      </c>
      <c r="F19" s="11"/>
      <c r="G19" s="11"/>
      <c r="H19" s="11"/>
      <c r="I19" s="11">
        <v>3</v>
      </c>
      <c r="J19" s="11"/>
      <c r="K19" s="11"/>
      <c r="L19" s="11"/>
      <c r="M19" s="11"/>
      <c r="N19" s="37"/>
      <c r="O19" s="18">
        <f>SUM(B19:N19)</f>
        <v>4.25</v>
      </c>
    </row>
    <row r="20" spans="1:15" x14ac:dyDescent="0.25">
      <c r="A20" s="12" t="s">
        <v>25</v>
      </c>
      <c r="B20" s="11"/>
      <c r="C20" s="11"/>
      <c r="D20" s="11"/>
      <c r="E20" s="11">
        <v>1.25</v>
      </c>
      <c r="F20" s="11"/>
      <c r="G20" s="11"/>
      <c r="H20" s="11"/>
      <c r="I20" s="11"/>
      <c r="J20" s="11"/>
      <c r="K20" s="11"/>
      <c r="L20" s="11">
        <v>3</v>
      </c>
      <c r="M20" s="11"/>
      <c r="N20" s="37"/>
      <c r="O20" s="18">
        <f>SUM(B20:N20)</f>
        <v>4.25</v>
      </c>
    </row>
    <row r="21" spans="1:15" x14ac:dyDescent="0.25">
      <c r="A21" s="12" t="s">
        <v>80</v>
      </c>
      <c r="B21" s="11"/>
      <c r="C21" s="11"/>
      <c r="D21" s="11">
        <v>1.25</v>
      </c>
      <c r="E21" s="11"/>
      <c r="F21" s="11"/>
      <c r="G21" s="11"/>
      <c r="H21" s="11"/>
      <c r="I21" s="11">
        <v>2</v>
      </c>
      <c r="J21" s="11"/>
      <c r="K21" s="11"/>
      <c r="L21" s="11"/>
      <c r="M21" s="11"/>
      <c r="N21" s="37">
        <v>1</v>
      </c>
      <c r="O21" s="18">
        <f>SUM(B21:N21)</f>
        <v>4.25</v>
      </c>
    </row>
    <row r="22" spans="1:15" x14ac:dyDescent="0.25">
      <c r="A22" s="12" t="s">
        <v>30</v>
      </c>
      <c r="B22" s="11"/>
      <c r="C22" s="11"/>
      <c r="D22" s="11"/>
      <c r="E22" s="11"/>
      <c r="F22" s="11"/>
      <c r="G22" s="11"/>
      <c r="H22" s="11"/>
      <c r="I22" s="11">
        <v>2</v>
      </c>
      <c r="J22" s="11"/>
      <c r="K22" s="11"/>
      <c r="L22" s="11">
        <v>2</v>
      </c>
      <c r="M22" s="11"/>
      <c r="N22" s="37"/>
      <c r="O22" s="18">
        <f>SUM(B22:N22)</f>
        <v>4</v>
      </c>
    </row>
    <row r="23" spans="1:15" x14ac:dyDescent="0.25">
      <c r="A23" s="12" t="s">
        <v>53</v>
      </c>
      <c r="B23" s="11"/>
      <c r="C23" s="11"/>
      <c r="D23" s="11"/>
      <c r="E23" s="11"/>
      <c r="F23" s="11"/>
      <c r="G23" s="11"/>
      <c r="H23" s="11"/>
      <c r="I23" s="11">
        <v>2</v>
      </c>
      <c r="J23" s="11"/>
      <c r="K23" s="11"/>
      <c r="L23" s="11"/>
      <c r="M23" s="11">
        <v>2</v>
      </c>
      <c r="N23" s="37"/>
      <c r="O23" s="18">
        <f>SUM(B23:N23)</f>
        <v>4</v>
      </c>
    </row>
    <row r="24" spans="1:15" x14ac:dyDescent="0.25">
      <c r="A24" s="12" t="s">
        <v>76</v>
      </c>
      <c r="B24" s="11"/>
      <c r="C24" s="11"/>
      <c r="D24" s="11">
        <v>3.75</v>
      </c>
      <c r="E24" s="11"/>
      <c r="F24" s="11"/>
      <c r="G24" s="11"/>
      <c r="H24" s="11"/>
      <c r="I24" s="11"/>
      <c r="J24" s="11"/>
      <c r="K24" s="11"/>
      <c r="L24" s="11"/>
      <c r="M24" s="11"/>
      <c r="N24" s="37"/>
      <c r="O24" s="18">
        <f>SUM(B24:N24)</f>
        <v>3.75</v>
      </c>
    </row>
    <row r="25" spans="1:15" x14ac:dyDescent="0.25">
      <c r="A25" s="12" t="s">
        <v>13</v>
      </c>
      <c r="B25" s="11"/>
      <c r="C25" s="11"/>
      <c r="D25" s="11">
        <v>1.25</v>
      </c>
      <c r="E25" s="11">
        <v>2.5</v>
      </c>
      <c r="F25" s="11"/>
      <c r="G25" s="11"/>
      <c r="H25" s="11"/>
      <c r="I25" s="11"/>
      <c r="J25" s="11"/>
      <c r="K25" s="11"/>
      <c r="L25" s="11"/>
      <c r="M25" s="11"/>
      <c r="N25" s="37"/>
      <c r="O25" s="18">
        <f>SUM(B25:N25)</f>
        <v>3.75</v>
      </c>
    </row>
    <row r="26" spans="1:15" x14ac:dyDescent="0.25">
      <c r="A26" s="12" t="s">
        <v>73</v>
      </c>
      <c r="B26" s="11"/>
      <c r="C26" s="11"/>
      <c r="D26" s="11">
        <v>3.75</v>
      </c>
      <c r="E26" s="11"/>
      <c r="F26" s="11"/>
      <c r="G26" s="11"/>
      <c r="H26" s="11"/>
      <c r="I26" s="11"/>
      <c r="J26" s="11"/>
      <c r="K26" s="11"/>
      <c r="L26" s="11"/>
      <c r="M26" s="11"/>
      <c r="N26" s="37"/>
      <c r="O26" s="18">
        <f>SUM(B26:N26)</f>
        <v>3.75</v>
      </c>
    </row>
    <row r="27" spans="1:15" x14ac:dyDescent="0.25">
      <c r="A27" s="12" t="s">
        <v>14</v>
      </c>
      <c r="B27" s="11"/>
      <c r="C27" s="11"/>
      <c r="D27" s="11"/>
      <c r="E27" s="11">
        <v>3.75</v>
      </c>
      <c r="F27" s="11"/>
      <c r="G27" s="11"/>
      <c r="H27" s="11"/>
      <c r="I27" s="11"/>
      <c r="J27" s="11"/>
      <c r="K27" s="11"/>
      <c r="L27" s="11"/>
      <c r="M27" s="11"/>
      <c r="N27" s="37"/>
      <c r="O27" s="18">
        <f>SUM(B27:N27)</f>
        <v>3.75</v>
      </c>
    </row>
    <row r="28" spans="1:15" x14ac:dyDescent="0.25">
      <c r="A28" s="12" t="s">
        <v>51</v>
      </c>
      <c r="B28" s="11"/>
      <c r="C28" s="11"/>
      <c r="D28" s="11">
        <v>1</v>
      </c>
      <c r="E28" s="11">
        <v>2.5</v>
      </c>
      <c r="F28" s="11"/>
      <c r="G28" s="11"/>
      <c r="H28" s="11"/>
      <c r="I28" s="11"/>
      <c r="J28" s="11"/>
      <c r="K28" s="11"/>
      <c r="L28" s="11"/>
      <c r="M28" s="11"/>
      <c r="N28" s="37"/>
      <c r="O28" s="18">
        <f>SUM(B28:N28)</f>
        <v>3.5</v>
      </c>
    </row>
    <row r="29" spans="1:15" x14ac:dyDescent="0.25">
      <c r="A29" s="12" t="s">
        <v>87</v>
      </c>
      <c r="B29" s="11"/>
      <c r="C29" s="14"/>
      <c r="D29" s="11"/>
      <c r="E29" s="11">
        <v>2.5</v>
      </c>
      <c r="F29" s="11"/>
      <c r="G29" s="11"/>
      <c r="H29" s="11"/>
      <c r="I29" s="11"/>
      <c r="J29" s="11"/>
      <c r="K29" s="11"/>
      <c r="L29" s="11"/>
      <c r="M29" s="11">
        <v>0.75</v>
      </c>
      <c r="N29" s="37"/>
      <c r="O29" s="18">
        <f>SUM(B29:N29)</f>
        <v>3.25</v>
      </c>
    </row>
    <row r="30" spans="1:15" x14ac:dyDescent="0.25">
      <c r="A30" s="12" t="s">
        <v>44</v>
      </c>
      <c r="B30" s="11"/>
      <c r="C30" s="11"/>
      <c r="D30" s="11"/>
      <c r="E30" s="11"/>
      <c r="F30" s="11"/>
      <c r="G30" s="11"/>
      <c r="H30" s="11">
        <v>3</v>
      </c>
      <c r="I30" s="11"/>
      <c r="J30" s="11"/>
      <c r="K30" s="11"/>
      <c r="L30" s="11"/>
      <c r="M30" s="11"/>
      <c r="N30" s="37"/>
      <c r="O30" s="18">
        <f>SUM(B30:N30)</f>
        <v>3</v>
      </c>
    </row>
    <row r="31" spans="1:15" x14ac:dyDescent="0.25">
      <c r="A31" s="12" t="s">
        <v>108</v>
      </c>
      <c r="B31" s="11"/>
      <c r="C31" s="11"/>
      <c r="D31" s="11"/>
      <c r="E31" s="11"/>
      <c r="F31" s="11"/>
      <c r="G31" s="11"/>
      <c r="H31" s="11" t="s">
        <v>94</v>
      </c>
      <c r="I31" s="11">
        <v>3</v>
      </c>
      <c r="J31" s="11"/>
      <c r="K31" s="11"/>
      <c r="L31" s="11"/>
      <c r="M31" s="11"/>
      <c r="N31" s="37"/>
      <c r="O31" s="18">
        <f>SUM(B31:N31)</f>
        <v>3</v>
      </c>
    </row>
    <row r="32" spans="1:15" x14ac:dyDescent="0.25">
      <c r="A32" s="12" t="s">
        <v>119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>
        <v>3</v>
      </c>
      <c r="M32" s="11"/>
      <c r="N32" s="37"/>
      <c r="O32" s="18">
        <v>3</v>
      </c>
    </row>
    <row r="33" spans="1:15" x14ac:dyDescent="0.25">
      <c r="A33" s="12" t="s">
        <v>68</v>
      </c>
      <c r="B33" s="11">
        <v>0.5</v>
      </c>
      <c r="C33" s="11"/>
      <c r="D33" s="11">
        <v>2.5</v>
      </c>
      <c r="E33" s="11"/>
      <c r="F33" s="11"/>
      <c r="G33" s="11"/>
      <c r="H33" s="11"/>
      <c r="I33" s="11"/>
      <c r="J33" s="11"/>
      <c r="K33" s="11"/>
      <c r="L33" s="11"/>
      <c r="M33" s="11"/>
      <c r="N33" s="37"/>
      <c r="O33" s="18">
        <f>SUM(B33:N33)</f>
        <v>3</v>
      </c>
    </row>
    <row r="34" spans="1:15" x14ac:dyDescent="0.25">
      <c r="A34" s="12" t="s">
        <v>40</v>
      </c>
      <c r="B34" s="11"/>
      <c r="C34" s="13"/>
      <c r="D34" s="11"/>
      <c r="E34" s="11"/>
      <c r="F34" s="11"/>
      <c r="G34" s="11"/>
      <c r="H34" s="11" t="s">
        <v>94</v>
      </c>
      <c r="I34" s="11">
        <v>3</v>
      </c>
      <c r="J34" s="11"/>
      <c r="K34" s="11"/>
      <c r="L34" s="11"/>
      <c r="M34" s="11"/>
      <c r="N34" s="37"/>
      <c r="O34" s="18">
        <f>SUM(B34:N34)</f>
        <v>3</v>
      </c>
    </row>
    <row r="35" spans="1:15" x14ac:dyDescent="0.25">
      <c r="A35" s="12" t="s">
        <v>17</v>
      </c>
      <c r="B35" s="11"/>
      <c r="C35" s="11"/>
      <c r="D35" s="11"/>
      <c r="E35" s="11"/>
      <c r="F35" s="11">
        <v>3</v>
      </c>
      <c r="G35" s="11"/>
      <c r="H35" s="11"/>
      <c r="I35" s="11"/>
      <c r="J35" s="11"/>
      <c r="K35" s="11"/>
      <c r="L35" s="11"/>
      <c r="M35" s="11"/>
      <c r="N35" s="37"/>
      <c r="O35" s="18">
        <f>SUM(B35:N35)</f>
        <v>3</v>
      </c>
    </row>
    <row r="36" spans="1:15" x14ac:dyDescent="0.25">
      <c r="A36" s="12" t="s">
        <v>34</v>
      </c>
      <c r="B36" s="11"/>
      <c r="C36" s="11"/>
      <c r="D36" s="11"/>
      <c r="E36" s="11"/>
      <c r="F36" s="11"/>
      <c r="G36" s="11" t="s">
        <v>94</v>
      </c>
      <c r="H36" s="11"/>
      <c r="I36" s="11">
        <v>3</v>
      </c>
      <c r="J36" s="11"/>
      <c r="K36" s="11"/>
      <c r="L36" s="11"/>
      <c r="M36" s="11"/>
      <c r="N36" s="37"/>
      <c r="O36" s="18">
        <f>SUM(B36:N36)</f>
        <v>3</v>
      </c>
    </row>
    <row r="37" spans="1:15" x14ac:dyDescent="0.25">
      <c r="A37" s="12" t="s">
        <v>128</v>
      </c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>
        <v>3</v>
      </c>
      <c r="N37" s="37"/>
      <c r="O37" s="18">
        <f>SUM(B37:N37)</f>
        <v>3</v>
      </c>
    </row>
    <row r="38" spans="1:15" x14ac:dyDescent="0.25">
      <c r="A38" s="12" t="s">
        <v>134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37">
        <v>3</v>
      </c>
      <c r="O38" s="18">
        <f>SUM(B38:N38)</f>
        <v>3</v>
      </c>
    </row>
    <row r="39" spans="1:15" x14ac:dyDescent="0.25">
      <c r="A39" s="12" t="s">
        <v>136</v>
      </c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37">
        <v>3</v>
      </c>
      <c r="O39" s="18">
        <f>SUM(B39:N39)</f>
        <v>3</v>
      </c>
    </row>
    <row r="40" spans="1:15" x14ac:dyDescent="0.25">
      <c r="A40" s="12" t="s">
        <v>74</v>
      </c>
      <c r="B40" s="11"/>
      <c r="C40" s="11"/>
      <c r="D40" s="11">
        <v>1.25</v>
      </c>
      <c r="E40" s="11"/>
      <c r="F40" s="11"/>
      <c r="G40" s="11"/>
      <c r="H40" s="11"/>
      <c r="I40" s="11"/>
      <c r="J40" s="11"/>
      <c r="K40" s="11"/>
      <c r="L40" s="11"/>
      <c r="M40" s="11"/>
      <c r="N40" s="37">
        <v>1.5</v>
      </c>
      <c r="O40" s="18">
        <f>SUM(B40:N40)</f>
        <v>2.75</v>
      </c>
    </row>
    <row r="41" spans="1:15" x14ac:dyDescent="0.25">
      <c r="A41" s="12" t="s">
        <v>15</v>
      </c>
      <c r="B41" s="11"/>
      <c r="C41" s="11">
        <v>2.5</v>
      </c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37"/>
      <c r="O41" s="18">
        <f>SUM(B41:N41)</f>
        <v>2.5</v>
      </c>
    </row>
    <row r="42" spans="1:15" x14ac:dyDescent="0.25">
      <c r="A42" s="12" t="s">
        <v>81</v>
      </c>
      <c r="B42" s="11"/>
      <c r="C42" s="11"/>
      <c r="D42" s="11">
        <v>2.5</v>
      </c>
      <c r="E42" s="11"/>
      <c r="F42" s="11"/>
      <c r="G42" s="11"/>
      <c r="H42" s="11"/>
      <c r="I42" s="11"/>
      <c r="J42" s="11"/>
      <c r="K42" s="11"/>
      <c r="L42" s="11"/>
      <c r="M42" s="11"/>
      <c r="N42" s="37"/>
      <c r="O42" s="18">
        <f>SUM(B42:N42)</f>
        <v>2.5</v>
      </c>
    </row>
    <row r="43" spans="1:15" x14ac:dyDescent="0.25">
      <c r="A43" s="12" t="s">
        <v>49</v>
      </c>
      <c r="B43" s="11"/>
      <c r="C43" s="11"/>
      <c r="D43" s="11"/>
      <c r="E43" s="11">
        <v>2.5</v>
      </c>
      <c r="F43" s="11"/>
      <c r="G43" s="11"/>
      <c r="H43" s="11"/>
      <c r="I43" s="11"/>
      <c r="J43" s="11"/>
      <c r="K43" s="11"/>
      <c r="L43" s="11"/>
      <c r="M43" s="11" t="s">
        <v>125</v>
      </c>
      <c r="N43" s="37"/>
      <c r="O43" s="18">
        <f>SUM(B43:N43)</f>
        <v>2.5</v>
      </c>
    </row>
    <row r="44" spans="1:15" x14ac:dyDescent="0.25">
      <c r="A44" s="12" t="s">
        <v>77</v>
      </c>
      <c r="B44" s="11"/>
      <c r="C44" s="11"/>
      <c r="D44" s="11">
        <v>2.5</v>
      </c>
      <c r="E44" s="11"/>
      <c r="F44" s="11"/>
      <c r="G44" s="11"/>
      <c r="H44" s="11"/>
      <c r="I44" s="11"/>
      <c r="J44" s="11"/>
      <c r="K44" s="11"/>
      <c r="L44" s="11"/>
      <c r="M44" s="11"/>
      <c r="N44" s="37"/>
      <c r="O44" s="18">
        <f>SUM(B44:N44)</f>
        <v>2.5</v>
      </c>
    </row>
    <row r="45" spans="1:15" x14ac:dyDescent="0.25">
      <c r="A45" s="12" t="s">
        <v>72</v>
      </c>
      <c r="B45" s="11"/>
      <c r="C45" s="11"/>
      <c r="D45" s="11">
        <v>2.5</v>
      </c>
      <c r="E45" s="11"/>
      <c r="F45" s="11"/>
      <c r="G45" s="11"/>
      <c r="H45" s="11"/>
      <c r="I45" s="11"/>
      <c r="J45" s="11"/>
      <c r="K45" s="11"/>
      <c r="L45" s="11"/>
      <c r="M45" s="11"/>
      <c r="N45" s="37"/>
      <c r="O45" s="18">
        <f>SUM(B45:N45)</f>
        <v>2.5</v>
      </c>
    </row>
    <row r="46" spans="1:15" x14ac:dyDescent="0.25">
      <c r="A46" s="12" t="s">
        <v>129</v>
      </c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>
        <v>2.25</v>
      </c>
      <c r="N46" s="37"/>
      <c r="O46" s="18">
        <f>SUM(B46:N46)</f>
        <v>2.25</v>
      </c>
    </row>
    <row r="47" spans="1:15" x14ac:dyDescent="0.25">
      <c r="A47" s="12" t="s">
        <v>20</v>
      </c>
      <c r="B47" s="11"/>
      <c r="C47" s="11"/>
      <c r="D47" s="11"/>
      <c r="E47" s="11"/>
      <c r="F47" s="11"/>
      <c r="G47" s="11"/>
      <c r="H47" s="11"/>
      <c r="I47" s="11"/>
      <c r="J47" s="11"/>
      <c r="K47" s="11">
        <v>2</v>
      </c>
      <c r="L47" s="11"/>
      <c r="M47" s="11"/>
      <c r="N47" s="37"/>
      <c r="O47" s="18">
        <v>2</v>
      </c>
    </row>
    <row r="48" spans="1:15" x14ac:dyDescent="0.25">
      <c r="A48" s="12" t="s">
        <v>69</v>
      </c>
      <c r="B48" s="11">
        <v>2</v>
      </c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37"/>
      <c r="O48" s="18">
        <f>SUM(B48:N48)</f>
        <v>2</v>
      </c>
    </row>
    <row r="49" spans="1:15" x14ac:dyDescent="0.25">
      <c r="A49" s="12" t="s">
        <v>32</v>
      </c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>
        <v>2</v>
      </c>
      <c r="M49" s="11"/>
      <c r="N49" s="37"/>
      <c r="O49" s="18">
        <v>2</v>
      </c>
    </row>
    <row r="50" spans="1:15" x14ac:dyDescent="0.25">
      <c r="A50" s="12" t="s">
        <v>39</v>
      </c>
      <c r="B50" s="11"/>
      <c r="C50" s="11"/>
      <c r="D50" s="11"/>
      <c r="E50" s="11"/>
      <c r="F50" s="11"/>
      <c r="G50" s="11"/>
      <c r="H50" s="11">
        <v>2</v>
      </c>
      <c r="I50" s="11"/>
      <c r="J50" s="11"/>
      <c r="K50" s="11"/>
      <c r="L50" s="11"/>
      <c r="M50" s="11"/>
      <c r="N50" s="37"/>
      <c r="O50" s="18">
        <f>SUM(B50:N50)</f>
        <v>2</v>
      </c>
    </row>
    <row r="51" spans="1:15" x14ac:dyDescent="0.25">
      <c r="A51" s="12" t="s">
        <v>31</v>
      </c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>
        <v>2</v>
      </c>
      <c r="M51" s="11"/>
      <c r="N51" s="37"/>
      <c r="O51" s="18">
        <v>2</v>
      </c>
    </row>
    <row r="52" spans="1:15" x14ac:dyDescent="0.25">
      <c r="A52" s="12" t="s">
        <v>23</v>
      </c>
      <c r="B52" s="11"/>
      <c r="C52" s="11"/>
      <c r="D52" s="11"/>
      <c r="E52" s="11"/>
      <c r="F52" s="11"/>
      <c r="G52" s="11"/>
      <c r="H52" s="11" t="s">
        <v>94</v>
      </c>
      <c r="I52" s="11">
        <v>2</v>
      </c>
      <c r="J52" s="11"/>
      <c r="K52" s="11"/>
      <c r="L52" s="11"/>
      <c r="M52" s="11"/>
      <c r="N52" s="37"/>
      <c r="O52" s="18">
        <f>SUM(B52:N52)</f>
        <v>2</v>
      </c>
    </row>
    <row r="53" spans="1:15" x14ac:dyDescent="0.25">
      <c r="A53" s="12" t="s">
        <v>96</v>
      </c>
      <c r="B53" s="11"/>
      <c r="C53" s="11"/>
      <c r="D53" s="11"/>
      <c r="E53" s="11"/>
      <c r="F53" s="11"/>
      <c r="G53" s="11"/>
      <c r="H53" s="11"/>
      <c r="I53" s="11">
        <v>2</v>
      </c>
      <c r="J53" s="11"/>
      <c r="K53" s="11"/>
      <c r="L53" s="11"/>
      <c r="M53" s="11"/>
      <c r="N53" s="37"/>
      <c r="O53" s="18">
        <f>SUM(B53:N53)</f>
        <v>2</v>
      </c>
    </row>
    <row r="54" spans="1:15" x14ac:dyDescent="0.25">
      <c r="A54" s="12" t="s">
        <v>99</v>
      </c>
      <c r="B54" s="11"/>
      <c r="C54" s="11"/>
      <c r="D54" s="11"/>
      <c r="E54" s="11"/>
      <c r="F54" s="11"/>
      <c r="G54" s="11"/>
      <c r="H54" s="11"/>
      <c r="I54" s="11">
        <v>2</v>
      </c>
      <c r="J54" s="11"/>
      <c r="K54" s="11"/>
      <c r="L54" s="11"/>
      <c r="M54" s="11"/>
      <c r="N54" s="37"/>
      <c r="O54" s="18">
        <f>SUM(B54:N54)</f>
        <v>2</v>
      </c>
    </row>
    <row r="55" spans="1:15" x14ac:dyDescent="0.25">
      <c r="A55" s="12" t="s">
        <v>126</v>
      </c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>
        <v>2</v>
      </c>
      <c r="N55" s="37"/>
      <c r="O55" s="18">
        <f>SUM(B55:N55)</f>
        <v>2</v>
      </c>
    </row>
    <row r="56" spans="1:15" x14ac:dyDescent="0.25">
      <c r="A56" s="12" t="s">
        <v>21</v>
      </c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37">
        <v>2</v>
      </c>
      <c r="O56" s="18">
        <f>SUM(B56:N56)</f>
        <v>2</v>
      </c>
    </row>
    <row r="57" spans="1:15" x14ac:dyDescent="0.25">
      <c r="A57" s="12" t="s">
        <v>54</v>
      </c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37">
        <v>2</v>
      </c>
      <c r="O57" s="18">
        <f>SUM(B57:N57)</f>
        <v>2</v>
      </c>
    </row>
    <row r="58" spans="1:15" x14ac:dyDescent="0.25">
      <c r="A58" s="12" t="s">
        <v>130</v>
      </c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>
        <v>1.5</v>
      </c>
      <c r="N58" s="37"/>
      <c r="O58" s="18">
        <f>SUM(B58:N58)</f>
        <v>1.5</v>
      </c>
    </row>
    <row r="59" spans="1:15" x14ac:dyDescent="0.25">
      <c r="A59" s="12" t="s">
        <v>78</v>
      </c>
      <c r="B59" s="11"/>
      <c r="C59" s="11"/>
      <c r="D59" s="11">
        <v>1.25</v>
      </c>
      <c r="E59" s="11"/>
      <c r="F59" s="11"/>
      <c r="G59" s="11"/>
      <c r="H59" s="11"/>
      <c r="I59" s="11"/>
      <c r="J59" s="11"/>
      <c r="K59" s="11"/>
      <c r="L59" s="11"/>
      <c r="M59" s="11"/>
      <c r="N59" s="37"/>
      <c r="O59" s="18">
        <f>SUM(B59:N59)</f>
        <v>1.25</v>
      </c>
    </row>
    <row r="60" spans="1:15" x14ac:dyDescent="0.25">
      <c r="A60" s="12" t="s">
        <v>24</v>
      </c>
      <c r="B60" s="11"/>
      <c r="C60" s="14"/>
      <c r="D60" s="11"/>
      <c r="E60" s="11">
        <v>1.25</v>
      </c>
      <c r="F60" s="11"/>
      <c r="G60" s="11"/>
      <c r="H60" s="11"/>
      <c r="I60" s="11"/>
      <c r="J60" s="11"/>
      <c r="K60" s="11"/>
      <c r="L60" s="11"/>
      <c r="M60" s="11"/>
      <c r="N60" s="37"/>
      <c r="O60" s="18">
        <f>SUM(B60:N60)</f>
        <v>1.25</v>
      </c>
    </row>
    <row r="61" spans="1:15" x14ac:dyDescent="0.25">
      <c r="A61" s="12" t="s">
        <v>38</v>
      </c>
      <c r="B61" s="11"/>
      <c r="C61" s="11"/>
      <c r="D61" s="11">
        <v>1.25</v>
      </c>
      <c r="E61" s="11"/>
      <c r="F61" s="11"/>
      <c r="G61" s="11"/>
      <c r="H61" s="11"/>
      <c r="I61" s="11"/>
      <c r="J61" s="11"/>
      <c r="K61" s="11"/>
      <c r="L61" s="11"/>
      <c r="M61" s="11"/>
      <c r="N61" s="37"/>
      <c r="O61" s="18">
        <f>SUM(B61:N61)</f>
        <v>1.25</v>
      </c>
    </row>
    <row r="62" spans="1:15" x14ac:dyDescent="0.25">
      <c r="A62" s="12" t="s">
        <v>79</v>
      </c>
      <c r="B62" s="11"/>
      <c r="C62" s="11"/>
      <c r="D62" s="11">
        <v>1.25</v>
      </c>
      <c r="E62" s="11"/>
      <c r="F62" s="11"/>
      <c r="G62" s="11"/>
      <c r="H62" s="11"/>
      <c r="I62" s="11"/>
      <c r="J62" s="11"/>
      <c r="K62" s="11"/>
      <c r="L62" s="11"/>
      <c r="M62" s="11"/>
      <c r="N62" s="37"/>
      <c r="O62" s="18">
        <f>SUM(B62:N62)</f>
        <v>1.25</v>
      </c>
    </row>
    <row r="63" spans="1:15" x14ac:dyDescent="0.25">
      <c r="A63" s="12" t="s">
        <v>88</v>
      </c>
      <c r="B63" s="11"/>
      <c r="C63" s="11"/>
      <c r="D63" s="11"/>
      <c r="E63" s="11">
        <v>1.25</v>
      </c>
      <c r="F63" s="11"/>
      <c r="G63" s="11"/>
      <c r="H63" s="11"/>
      <c r="I63" s="11"/>
      <c r="J63" s="11"/>
      <c r="K63" s="11"/>
      <c r="L63" s="11"/>
      <c r="M63" s="11"/>
      <c r="N63" s="37"/>
      <c r="O63" s="18">
        <f>SUM(B63:N63)</f>
        <v>1.25</v>
      </c>
    </row>
    <row r="64" spans="1:15" x14ac:dyDescent="0.25">
      <c r="A64" s="12" t="s">
        <v>26</v>
      </c>
      <c r="B64" s="11"/>
      <c r="C64" s="11"/>
      <c r="D64" s="11">
        <v>1.25</v>
      </c>
      <c r="E64" s="11"/>
      <c r="F64" s="11"/>
      <c r="G64" s="11"/>
      <c r="H64" s="11"/>
      <c r="I64" s="11"/>
      <c r="J64" s="11"/>
      <c r="K64" s="11"/>
      <c r="L64" s="11"/>
      <c r="M64" s="11"/>
      <c r="N64" s="37"/>
      <c r="O64" s="18">
        <f>SUM(B64:N64)</f>
        <v>1.25</v>
      </c>
    </row>
    <row r="65" spans="1:15" x14ac:dyDescent="0.25">
      <c r="A65" s="12" t="s">
        <v>121</v>
      </c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>
        <v>1</v>
      </c>
      <c r="M65" s="11"/>
      <c r="N65" s="37"/>
      <c r="O65" s="18">
        <v>1</v>
      </c>
    </row>
    <row r="66" spans="1:15" x14ac:dyDescent="0.25">
      <c r="A66" s="12" t="s">
        <v>109</v>
      </c>
      <c r="B66" s="11"/>
      <c r="C66" s="11"/>
      <c r="D66" s="11"/>
      <c r="E66" s="11"/>
      <c r="F66" s="11"/>
      <c r="G66" s="11"/>
      <c r="H66" s="11"/>
      <c r="I66" s="11">
        <v>1</v>
      </c>
      <c r="J66" s="11"/>
      <c r="K66" s="11"/>
      <c r="L66" s="11"/>
      <c r="M66" s="11"/>
      <c r="N66" s="37"/>
      <c r="O66" s="18">
        <f>SUM(B66:N66)</f>
        <v>1</v>
      </c>
    </row>
    <row r="67" spans="1:15" x14ac:dyDescent="0.25">
      <c r="A67" s="12" t="s">
        <v>36</v>
      </c>
      <c r="B67" s="11">
        <v>1</v>
      </c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37"/>
      <c r="O67" s="18">
        <f>SUM(B67:N67)</f>
        <v>1</v>
      </c>
    </row>
    <row r="68" spans="1:15" x14ac:dyDescent="0.25">
      <c r="A68" s="12" t="s">
        <v>120</v>
      </c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>
        <v>1</v>
      </c>
      <c r="M68" s="11"/>
      <c r="N68" s="37"/>
      <c r="O68" s="18">
        <v>1</v>
      </c>
    </row>
    <row r="69" spans="1:15" x14ac:dyDescent="0.25">
      <c r="A69" s="12" t="s">
        <v>97</v>
      </c>
      <c r="B69" s="11"/>
      <c r="C69" s="11"/>
      <c r="D69" s="11"/>
      <c r="E69" s="11"/>
      <c r="F69" s="11"/>
      <c r="G69" s="11"/>
      <c r="H69" s="11">
        <v>1</v>
      </c>
      <c r="I69" s="11"/>
      <c r="J69" s="11"/>
      <c r="K69" s="11"/>
      <c r="L69" s="11"/>
      <c r="M69" s="11"/>
      <c r="N69" s="37"/>
      <c r="O69" s="18">
        <f>SUM(B69:N69)</f>
        <v>1</v>
      </c>
    </row>
    <row r="70" spans="1:15" x14ac:dyDescent="0.25">
      <c r="A70" s="12" t="s">
        <v>37</v>
      </c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>
        <v>1</v>
      </c>
      <c r="M70" s="11"/>
      <c r="N70" s="37"/>
      <c r="O70" s="18">
        <v>1</v>
      </c>
    </row>
    <row r="71" spans="1:15" x14ac:dyDescent="0.25">
      <c r="A71" s="12" t="s">
        <v>106</v>
      </c>
      <c r="B71" s="11"/>
      <c r="C71" s="11"/>
      <c r="D71" s="11"/>
      <c r="E71" s="11"/>
      <c r="F71" s="11"/>
      <c r="G71" s="11"/>
      <c r="H71" s="11" t="s">
        <v>94</v>
      </c>
      <c r="I71" s="11">
        <v>1</v>
      </c>
      <c r="J71" s="11"/>
      <c r="K71" s="11"/>
      <c r="L71" s="11"/>
      <c r="M71" s="11"/>
      <c r="N71" s="37"/>
      <c r="O71" s="18">
        <f>SUM(B71:N71)</f>
        <v>1</v>
      </c>
    </row>
    <row r="72" spans="1:15" x14ac:dyDescent="0.25">
      <c r="A72" s="12" t="s">
        <v>105</v>
      </c>
      <c r="B72" s="11"/>
      <c r="C72" s="11"/>
      <c r="D72" s="11"/>
      <c r="E72" s="11"/>
      <c r="F72" s="11"/>
      <c r="G72" s="11"/>
      <c r="H72" s="11" t="s">
        <v>94</v>
      </c>
      <c r="I72" s="11">
        <v>1</v>
      </c>
      <c r="J72" s="11"/>
      <c r="K72" s="11"/>
      <c r="L72" s="11"/>
      <c r="M72" s="11"/>
      <c r="N72" s="37"/>
      <c r="O72" s="18">
        <f>SUM(B72:N72)</f>
        <v>1</v>
      </c>
    </row>
    <row r="73" spans="1:15" x14ac:dyDescent="0.25">
      <c r="A73" s="15" t="s">
        <v>104</v>
      </c>
      <c r="B73" s="11"/>
      <c r="C73" s="11"/>
      <c r="D73" s="11"/>
      <c r="E73" s="11"/>
      <c r="F73" s="11"/>
      <c r="G73" s="11"/>
      <c r="H73" s="11" t="s">
        <v>94</v>
      </c>
      <c r="I73" s="11">
        <v>1</v>
      </c>
      <c r="J73" s="11"/>
      <c r="K73" s="11"/>
      <c r="L73" s="11"/>
      <c r="M73" s="11"/>
      <c r="N73" s="37"/>
      <c r="O73" s="18">
        <f>SUM(B73:N73)</f>
        <v>1</v>
      </c>
    </row>
    <row r="74" spans="1:15" x14ac:dyDescent="0.25">
      <c r="A74" s="15" t="s">
        <v>107</v>
      </c>
      <c r="B74" s="11"/>
      <c r="C74" s="11"/>
      <c r="D74" s="11"/>
      <c r="E74" s="11"/>
      <c r="F74" s="11"/>
      <c r="G74" s="11"/>
      <c r="H74" s="11">
        <v>1</v>
      </c>
      <c r="I74" s="11"/>
      <c r="J74" s="11"/>
      <c r="K74" s="11"/>
      <c r="L74" s="11"/>
      <c r="M74" s="11"/>
      <c r="N74" s="37"/>
      <c r="O74" s="18">
        <f>SUM(B74:N74)</f>
        <v>1</v>
      </c>
    </row>
    <row r="75" spans="1:15" x14ac:dyDescent="0.25">
      <c r="A75" s="15" t="s">
        <v>29</v>
      </c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>
        <v>1</v>
      </c>
      <c r="M75" s="11"/>
      <c r="N75" s="37"/>
      <c r="O75" s="18">
        <f>SUM(B75:N75)</f>
        <v>1</v>
      </c>
    </row>
    <row r="76" spans="1:15" x14ac:dyDescent="0.25">
      <c r="A76" s="15" t="s">
        <v>110</v>
      </c>
      <c r="B76" s="11"/>
      <c r="C76" s="11"/>
      <c r="D76" s="11"/>
      <c r="E76" s="11"/>
      <c r="F76" s="11"/>
      <c r="G76" s="11"/>
      <c r="H76" s="11">
        <v>1</v>
      </c>
      <c r="I76" s="11"/>
      <c r="J76" s="11"/>
      <c r="K76" s="11"/>
      <c r="L76" s="11"/>
      <c r="M76" s="11"/>
      <c r="N76" s="37"/>
      <c r="O76" s="18">
        <f>SUM(B76:N76)</f>
        <v>1</v>
      </c>
    </row>
    <row r="77" spans="1:15" x14ac:dyDescent="0.25">
      <c r="A77" s="15" t="s">
        <v>16</v>
      </c>
      <c r="B77" s="11"/>
      <c r="C77" s="11"/>
      <c r="D77" s="11"/>
      <c r="E77" s="11"/>
      <c r="F77" s="11"/>
      <c r="G77" s="11"/>
      <c r="H77" s="11"/>
      <c r="I77" s="11"/>
      <c r="J77" s="11">
        <v>1</v>
      </c>
      <c r="K77" s="11"/>
      <c r="L77" s="11"/>
      <c r="M77" s="11"/>
      <c r="N77" s="37"/>
      <c r="O77" s="18">
        <f>SUM(B77:N77)</f>
        <v>1</v>
      </c>
    </row>
    <row r="78" spans="1:15" x14ac:dyDescent="0.25">
      <c r="A78" s="15" t="s">
        <v>95</v>
      </c>
      <c r="B78" s="11"/>
      <c r="C78" s="11"/>
      <c r="D78" s="11"/>
      <c r="E78" s="11"/>
      <c r="F78" s="11"/>
      <c r="G78" s="11"/>
      <c r="H78" s="11"/>
      <c r="I78" s="11">
        <v>1</v>
      </c>
      <c r="J78" s="11"/>
      <c r="K78" s="11"/>
      <c r="L78" s="11"/>
      <c r="M78" s="11"/>
      <c r="N78" s="37"/>
      <c r="O78" s="18">
        <f>SUM(B78:N78)</f>
        <v>1</v>
      </c>
    </row>
    <row r="79" spans="1:15" x14ac:dyDescent="0.25">
      <c r="A79" s="15" t="s">
        <v>70</v>
      </c>
      <c r="B79" s="11">
        <v>1</v>
      </c>
      <c r="C79" s="13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37"/>
      <c r="O79" s="18">
        <f>SUM(B79:N79)</f>
        <v>1</v>
      </c>
    </row>
    <row r="80" spans="1:15" x14ac:dyDescent="0.25">
      <c r="A80" s="15" t="s">
        <v>127</v>
      </c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>
        <v>1</v>
      </c>
      <c r="N80" s="37"/>
      <c r="O80" s="18">
        <f>SUM(B80:N80)</f>
        <v>1</v>
      </c>
    </row>
    <row r="81" spans="1:15" x14ac:dyDescent="0.25">
      <c r="A81" s="15" t="s">
        <v>132</v>
      </c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>
        <v>1</v>
      </c>
      <c r="N81" s="37"/>
      <c r="O81" s="18">
        <f>SUM(B81:N81)</f>
        <v>1</v>
      </c>
    </row>
    <row r="82" spans="1:15" x14ac:dyDescent="0.25">
      <c r="A82" s="15" t="s">
        <v>135</v>
      </c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37">
        <v>1</v>
      </c>
      <c r="O82" s="18">
        <f>SUM(B82:N82)</f>
        <v>1</v>
      </c>
    </row>
    <row r="83" spans="1:15" x14ac:dyDescent="0.25">
      <c r="A83" s="15" t="s">
        <v>137</v>
      </c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37">
        <v>1</v>
      </c>
      <c r="O83" s="18">
        <f>SUM(B83:N83)</f>
        <v>1</v>
      </c>
    </row>
    <row r="84" spans="1:15" x14ac:dyDescent="0.25">
      <c r="A84" s="15" t="s">
        <v>131</v>
      </c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>
        <v>0.75</v>
      </c>
      <c r="N84" s="37"/>
      <c r="O84" s="18">
        <f>SUM(B84:N84)</f>
        <v>0.75</v>
      </c>
    </row>
    <row r="85" spans="1:15" x14ac:dyDescent="0.25">
      <c r="A85" s="15" t="s">
        <v>133</v>
      </c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37">
        <v>0.75</v>
      </c>
      <c r="O85" s="18">
        <f>SUM(B85:N85)</f>
        <v>0.75</v>
      </c>
    </row>
    <row r="86" spans="1:15" ht="12.6" thickBot="1" x14ac:dyDescent="0.3">
      <c r="A86" s="15" t="s">
        <v>122</v>
      </c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>
        <v>0.5</v>
      </c>
      <c r="M86" s="11"/>
      <c r="N86" s="37"/>
      <c r="O86" s="38">
        <f>SUM(B86:N86)</f>
        <v>0.5</v>
      </c>
    </row>
  </sheetData>
  <sortState xmlns:xlrd2="http://schemas.microsoft.com/office/spreadsheetml/2017/richdata2" ref="A6:O86">
    <sortCondition descending="1" ref="O6:O86"/>
  </sortState>
  <pageMargins left="0.7" right="0.7" top="0.75" bottom="0.75" header="0.3" footer="0.3"/>
  <customProperties>
    <customPr name="QAA_DRILLPATH_NODE_ID" r:id="rId1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2992C-6BB8-4194-A328-B854B3559C47}">
  <dimension ref="A1:N86"/>
  <sheetViews>
    <sheetView workbookViewId="0">
      <selection activeCell="E28" sqref="E28"/>
    </sheetView>
  </sheetViews>
  <sheetFormatPr defaultColWidth="8.88671875" defaultRowHeight="12" x14ac:dyDescent="0.25"/>
  <cols>
    <col min="1" max="1" width="19" style="3" customWidth="1"/>
    <col min="2" max="2" width="12.6640625" style="2" customWidth="1"/>
    <col min="3" max="3" width="8.88671875" style="2" customWidth="1"/>
    <col min="4" max="4" width="13.77734375" style="2" customWidth="1"/>
    <col min="5" max="5" width="12.33203125" style="2" customWidth="1"/>
    <col min="6" max="6" width="10.5546875" style="2" customWidth="1"/>
    <col min="7" max="7" width="11.109375" style="2" customWidth="1"/>
    <col min="8" max="8" width="12.33203125" style="2" customWidth="1"/>
    <col min="9" max="9" width="11.6640625" style="2" customWidth="1"/>
    <col min="10" max="10" width="15.109375" style="2" customWidth="1"/>
    <col min="11" max="11" width="13.77734375" style="2" customWidth="1"/>
    <col min="12" max="12" width="10.6640625" style="2" customWidth="1"/>
    <col min="13" max="13" width="13.44140625" style="2" customWidth="1"/>
    <col min="14" max="14" width="8.88671875" style="8"/>
    <col min="15" max="16384" width="8.88671875" style="3"/>
  </cols>
  <sheetData>
    <row r="1" spans="1:14" ht="13.8" x14ac:dyDescent="0.25">
      <c r="A1" s="1" t="s">
        <v>63</v>
      </c>
      <c r="I1" s="20"/>
      <c r="J1" s="20"/>
      <c r="K1" s="20"/>
      <c r="L1" s="20"/>
      <c r="M1" s="20"/>
    </row>
    <row r="2" spans="1:14" ht="12.6" thickBot="1" x14ac:dyDescent="0.3"/>
    <row r="3" spans="1:14" x14ac:dyDescent="0.25">
      <c r="A3" s="4" t="s">
        <v>0</v>
      </c>
      <c r="B3" s="5" t="s">
        <v>1</v>
      </c>
      <c r="C3" s="5" t="s">
        <v>56</v>
      </c>
      <c r="D3" s="5" t="s">
        <v>57</v>
      </c>
      <c r="E3" s="5" t="s">
        <v>58</v>
      </c>
      <c r="F3" s="5" t="s">
        <v>59</v>
      </c>
      <c r="G3" s="5" t="s">
        <v>2</v>
      </c>
      <c r="H3" s="5" t="s">
        <v>3</v>
      </c>
      <c r="I3" s="5" t="s">
        <v>60</v>
      </c>
      <c r="J3" s="5" t="s">
        <v>61</v>
      </c>
      <c r="K3" s="5" t="s">
        <v>62</v>
      </c>
      <c r="L3" s="5" t="s">
        <v>4</v>
      </c>
      <c r="M3" s="6" t="s">
        <v>5</v>
      </c>
      <c r="N3" s="17" t="s">
        <v>6</v>
      </c>
    </row>
    <row r="4" spans="1:14" x14ac:dyDescent="0.25">
      <c r="A4" s="7" t="s">
        <v>7</v>
      </c>
      <c r="B4" s="8">
        <v>1</v>
      </c>
      <c r="C4" s="8">
        <v>1.25</v>
      </c>
      <c r="D4" s="8">
        <v>1.25</v>
      </c>
      <c r="E4" s="8">
        <v>1</v>
      </c>
      <c r="F4" s="8">
        <v>1</v>
      </c>
      <c r="G4" s="8">
        <v>1</v>
      </c>
      <c r="H4" s="8">
        <v>1</v>
      </c>
      <c r="I4" s="8">
        <v>1</v>
      </c>
      <c r="J4" s="8">
        <v>1</v>
      </c>
      <c r="K4" s="8">
        <v>1</v>
      </c>
      <c r="L4" s="8">
        <v>1</v>
      </c>
      <c r="M4" s="9">
        <v>1</v>
      </c>
      <c r="N4" s="18"/>
    </row>
    <row r="5" spans="1:14" x14ac:dyDescent="0.25">
      <c r="A5" s="26" t="s">
        <v>8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23"/>
      <c r="N5" s="24"/>
    </row>
    <row r="6" spans="1:14" x14ac:dyDescent="0.25">
      <c r="A6" s="28" t="s">
        <v>80</v>
      </c>
      <c r="B6" s="16"/>
      <c r="C6" s="16"/>
      <c r="D6" s="16"/>
      <c r="E6" s="16"/>
      <c r="F6" s="16"/>
      <c r="G6" s="16"/>
      <c r="H6" s="16">
        <v>3</v>
      </c>
      <c r="I6" s="16"/>
      <c r="J6" s="16"/>
      <c r="K6" s="16"/>
      <c r="L6" s="16"/>
      <c r="M6" s="11">
        <v>3</v>
      </c>
      <c r="N6" s="25">
        <f>SUM(B6:M6)</f>
        <v>6</v>
      </c>
    </row>
    <row r="7" spans="1:14" x14ac:dyDescent="0.25">
      <c r="A7" s="15" t="s">
        <v>69</v>
      </c>
      <c r="B7" s="11">
        <v>3</v>
      </c>
      <c r="C7" s="11"/>
      <c r="D7" s="11"/>
      <c r="E7" s="11"/>
      <c r="F7" s="11"/>
      <c r="G7" s="11"/>
      <c r="H7" s="11"/>
      <c r="I7" s="11"/>
      <c r="J7" s="11"/>
      <c r="K7" s="11"/>
      <c r="L7" s="11"/>
      <c r="M7" s="11">
        <v>3</v>
      </c>
      <c r="N7" s="25">
        <f>SUM(B7:M7)</f>
        <v>6</v>
      </c>
    </row>
    <row r="8" spans="1:14" x14ac:dyDescent="0.25">
      <c r="A8" s="15" t="s">
        <v>11</v>
      </c>
      <c r="B8" s="11"/>
      <c r="C8" s="11"/>
      <c r="D8" s="11">
        <v>2.5</v>
      </c>
      <c r="E8" s="11"/>
      <c r="F8" s="11"/>
      <c r="G8" s="11"/>
      <c r="H8" s="11">
        <v>3</v>
      </c>
      <c r="I8" s="11"/>
      <c r="J8" s="11"/>
      <c r="K8" s="11"/>
      <c r="L8" s="11"/>
      <c r="M8" s="11"/>
      <c r="N8" s="25">
        <f>SUM(B8:M8)</f>
        <v>5.5</v>
      </c>
    </row>
    <row r="9" spans="1:14" x14ac:dyDescent="0.25">
      <c r="A9" s="15" t="s">
        <v>66</v>
      </c>
      <c r="B9" s="11">
        <v>3</v>
      </c>
      <c r="C9" s="11">
        <v>1.25</v>
      </c>
      <c r="D9" s="11"/>
      <c r="E9" s="11"/>
      <c r="F9" s="11"/>
      <c r="G9" s="11"/>
      <c r="H9" s="11"/>
      <c r="I9" s="11"/>
      <c r="J9" s="11"/>
      <c r="K9" s="11"/>
      <c r="L9" s="11"/>
      <c r="M9" s="11">
        <v>1</v>
      </c>
      <c r="N9" s="25">
        <f>SUM(B9:M9)</f>
        <v>5.25</v>
      </c>
    </row>
    <row r="10" spans="1:14" x14ac:dyDescent="0.25">
      <c r="A10" s="15" t="s">
        <v>48</v>
      </c>
      <c r="B10" s="11"/>
      <c r="C10" s="11">
        <v>1.25</v>
      </c>
      <c r="D10" s="11">
        <v>3.75</v>
      </c>
      <c r="E10" s="11"/>
      <c r="F10" s="11"/>
      <c r="G10" s="11"/>
      <c r="H10" s="11"/>
      <c r="I10" s="11"/>
      <c r="J10" s="11"/>
      <c r="K10" s="11"/>
      <c r="L10" s="11"/>
      <c r="M10" s="11"/>
      <c r="N10" s="25">
        <f>SUM(B10:M10)</f>
        <v>5</v>
      </c>
    </row>
    <row r="11" spans="1:14" x14ac:dyDescent="0.25">
      <c r="A11" s="15" t="s">
        <v>99</v>
      </c>
      <c r="B11" s="11"/>
      <c r="C11" s="11"/>
      <c r="D11" s="11"/>
      <c r="E11" s="11"/>
      <c r="F11" s="11"/>
      <c r="G11" s="11">
        <v>2</v>
      </c>
      <c r="H11" s="11">
        <v>3</v>
      </c>
      <c r="I11" s="11"/>
      <c r="J11" s="11"/>
      <c r="K11" s="11"/>
      <c r="L11" s="11"/>
      <c r="M11" s="11"/>
      <c r="N11" s="25">
        <f>SUM(B11:M11)</f>
        <v>5</v>
      </c>
    </row>
    <row r="12" spans="1:14" x14ac:dyDescent="0.25">
      <c r="A12" s="15" t="s">
        <v>53</v>
      </c>
      <c r="B12" s="11"/>
      <c r="C12" s="11"/>
      <c r="D12" s="11"/>
      <c r="E12" s="11"/>
      <c r="F12" s="11"/>
      <c r="G12" s="11"/>
      <c r="H12" s="11">
        <v>3</v>
      </c>
      <c r="I12" s="11"/>
      <c r="J12" s="11"/>
      <c r="K12" s="11">
        <v>2</v>
      </c>
      <c r="L12" s="11"/>
      <c r="M12" s="11"/>
      <c r="N12" s="25">
        <f>SUM(B12:M12)</f>
        <v>5</v>
      </c>
    </row>
    <row r="13" spans="1:14" x14ac:dyDescent="0.25">
      <c r="A13" s="15" t="s">
        <v>91</v>
      </c>
      <c r="B13" s="11"/>
      <c r="C13" s="11"/>
      <c r="D13" s="11">
        <v>3.75</v>
      </c>
      <c r="E13" s="11"/>
      <c r="F13" s="11"/>
      <c r="G13" s="11"/>
      <c r="H13" s="11"/>
      <c r="I13" s="11"/>
      <c r="J13" s="11"/>
      <c r="K13" s="11">
        <v>1</v>
      </c>
      <c r="L13" s="11"/>
      <c r="M13" s="11"/>
      <c r="N13" s="25">
        <f>SUM(B13:M13)</f>
        <v>4.75</v>
      </c>
    </row>
    <row r="14" spans="1:14" x14ac:dyDescent="0.25">
      <c r="A14" s="15" t="s">
        <v>28</v>
      </c>
      <c r="B14" s="11">
        <v>2</v>
      </c>
      <c r="C14" s="11">
        <v>2.5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25">
        <f>SUM(B14:M14)</f>
        <v>4.5</v>
      </c>
    </row>
    <row r="15" spans="1:14" x14ac:dyDescent="0.25">
      <c r="A15" s="15" t="s">
        <v>54</v>
      </c>
      <c r="B15" s="11"/>
      <c r="C15" s="11">
        <v>2.5</v>
      </c>
      <c r="D15" s="11"/>
      <c r="E15" s="11"/>
      <c r="F15" s="11"/>
      <c r="G15" s="11"/>
      <c r="H15" s="11"/>
      <c r="I15" s="11"/>
      <c r="J15" s="11"/>
      <c r="K15" s="11"/>
      <c r="L15" s="11"/>
      <c r="M15" s="11">
        <v>2</v>
      </c>
      <c r="N15" s="25">
        <f>SUM(B15:M15)</f>
        <v>4.5</v>
      </c>
    </row>
    <row r="16" spans="1:14" x14ac:dyDescent="0.25">
      <c r="A16" s="15" t="s">
        <v>29</v>
      </c>
      <c r="B16" s="11"/>
      <c r="C16" s="11"/>
      <c r="D16" s="11"/>
      <c r="E16" s="11"/>
      <c r="F16" s="11"/>
      <c r="G16" s="11"/>
      <c r="H16" s="11">
        <v>2</v>
      </c>
      <c r="I16" s="11"/>
      <c r="J16" s="11"/>
      <c r="K16" s="11">
        <v>2</v>
      </c>
      <c r="L16" s="11"/>
      <c r="M16" s="11"/>
      <c r="N16" s="25">
        <f>SUM(B16:M16)</f>
        <v>4</v>
      </c>
    </row>
    <row r="17" spans="1:14" x14ac:dyDescent="0.25">
      <c r="A17" s="15" t="s">
        <v>81</v>
      </c>
      <c r="B17" s="11"/>
      <c r="C17" s="11">
        <v>3.75</v>
      </c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25">
        <f>SUM(B17:M17)</f>
        <v>3.75</v>
      </c>
    </row>
    <row r="18" spans="1:14" x14ac:dyDescent="0.25">
      <c r="A18" s="15" t="s">
        <v>84</v>
      </c>
      <c r="B18" s="11"/>
      <c r="C18" s="11">
        <v>3.75</v>
      </c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25">
        <f>SUM(B18:M18)</f>
        <v>3.75</v>
      </c>
    </row>
    <row r="19" spans="1:14" x14ac:dyDescent="0.25">
      <c r="A19" s="15" t="s">
        <v>73</v>
      </c>
      <c r="B19" s="11"/>
      <c r="C19" s="11">
        <v>3.75</v>
      </c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25">
        <f>SUM(B19:M19)</f>
        <v>3.75</v>
      </c>
    </row>
    <row r="20" spans="1:14" x14ac:dyDescent="0.25">
      <c r="A20" s="15" t="s">
        <v>14</v>
      </c>
      <c r="B20" s="11"/>
      <c r="C20" s="11"/>
      <c r="D20" s="11">
        <v>3.75</v>
      </c>
      <c r="E20" s="11"/>
      <c r="F20" s="11"/>
      <c r="G20" s="11"/>
      <c r="H20" s="11"/>
      <c r="I20" s="11"/>
      <c r="J20" s="11"/>
      <c r="K20" s="11"/>
      <c r="L20" s="11"/>
      <c r="M20" s="11"/>
      <c r="N20" s="25">
        <f>SUM(B20:M20)</f>
        <v>3.75</v>
      </c>
    </row>
    <row r="21" spans="1:14" x14ac:dyDescent="0.25">
      <c r="A21" s="15" t="s">
        <v>83</v>
      </c>
      <c r="B21" s="11"/>
      <c r="C21" s="11">
        <v>3.75</v>
      </c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25">
        <f>SUM(B21:M21)</f>
        <v>3.75</v>
      </c>
    </row>
    <row r="22" spans="1:14" x14ac:dyDescent="0.25">
      <c r="A22" s="15" t="s">
        <v>38</v>
      </c>
      <c r="B22" s="11"/>
      <c r="C22" s="11">
        <v>3.75</v>
      </c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25">
        <f>SUM(B22:M22)</f>
        <v>3.75</v>
      </c>
    </row>
    <row r="23" spans="1:14" x14ac:dyDescent="0.25">
      <c r="A23" s="15" t="s">
        <v>77</v>
      </c>
      <c r="B23" s="11"/>
      <c r="C23" s="11">
        <v>3.75</v>
      </c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25">
        <f>SUM(B23:M23)</f>
        <v>3.75</v>
      </c>
    </row>
    <row r="24" spans="1:14" x14ac:dyDescent="0.25">
      <c r="A24" s="15" t="s">
        <v>9</v>
      </c>
      <c r="B24" s="11"/>
      <c r="C24" s="11"/>
      <c r="D24" s="11">
        <v>3.75</v>
      </c>
      <c r="E24" s="11"/>
      <c r="F24" s="11"/>
      <c r="G24" s="11"/>
      <c r="H24" s="11"/>
      <c r="I24" s="11"/>
      <c r="J24" s="11"/>
      <c r="K24" s="11"/>
      <c r="L24" s="11"/>
      <c r="M24" s="11"/>
      <c r="N24" s="25">
        <f>SUM(B24:M24)</f>
        <v>3.75</v>
      </c>
    </row>
    <row r="25" spans="1:14" x14ac:dyDescent="0.25">
      <c r="A25" s="15" t="s">
        <v>82</v>
      </c>
      <c r="B25" s="11"/>
      <c r="C25" s="11">
        <v>3.75</v>
      </c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25">
        <f>SUM(B25:M25)</f>
        <v>3.75</v>
      </c>
    </row>
    <row r="26" spans="1:14" x14ac:dyDescent="0.25">
      <c r="A26" s="15" t="s">
        <v>75</v>
      </c>
      <c r="B26" s="11"/>
      <c r="C26" s="11">
        <v>3.75</v>
      </c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25">
        <f>SUM(B26:M26)</f>
        <v>3.75</v>
      </c>
    </row>
    <row r="27" spans="1:14" x14ac:dyDescent="0.25">
      <c r="A27" s="15" t="s">
        <v>89</v>
      </c>
      <c r="B27" s="11"/>
      <c r="C27" s="11"/>
      <c r="D27" s="11">
        <v>3.75</v>
      </c>
      <c r="E27" s="11"/>
      <c r="F27" s="11"/>
      <c r="G27" s="11"/>
      <c r="H27" s="11"/>
      <c r="I27" s="11"/>
      <c r="J27" s="11"/>
      <c r="K27" s="11"/>
      <c r="L27" s="11"/>
      <c r="M27" s="11"/>
      <c r="N27" s="25">
        <f>SUM(B27:M27)</f>
        <v>3.75</v>
      </c>
    </row>
    <row r="28" spans="1:14" x14ac:dyDescent="0.25">
      <c r="A28" s="15" t="s">
        <v>50</v>
      </c>
      <c r="B28" s="11"/>
      <c r="C28" s="11">
        <v>1.25</v>
      </c>
      <c r="D28" s="11"/>
      <c r="E28" s="11"/>
      <c r="F28" s="11"/>
      <c r="G28" s="11"/>
      <c r="H28" s="11">
        <v>2</v>
      </c>
      <c r="I28" s="11"/>
      <c r="J28" s="11"/>
      <c r="K28" s="11"/>
      <c r="L28" s="11"/>
      <c r="M28" s="11"/>
      <c r="N28" s="25">
        <f>SUM(B28:M28)</f>
        <v>3.25</v>
      </c>
    </row>
    <row r="29" spans="1:14" x14ac:dyDescent="0.25">
      <c r="A29" s="15" t="s">
        <v>109</v>
      </c>
      <c r="B29" s="11"/>
      <c r="C29" s="11"/>
      <c r="D29" s="11"/>
      <c r="E29" s="11"/>
      <c r="F29" s="11"/>
      <c r="G29" s="11"/>
      <c r="H29" s="11">
        <v>3</v>
      </c>
      <c r="I29" s="11"/>
      <c r="J29" s="11"/>
      <c r="K29" s="11"/>
      <c r="L29" s="11"/>
      <c r="M29" s="11"/>
      <c r="N29" s="25">
        <f>SUM(B29:M29)</f>
        <v>3</v>
      </c>
    </row>
    <row r="30" spans="1:14" x14ac:dyDescent="0.25">
      <c r="A30" s="15" t="s">
        <v>20</v>
      </c>
      <c r="B30" s="11"/>
      <c r="C30" s="11"/>
      <c r="D30" s="11"/>
      <c r="E30" s="11"/>
      <c r="F30" s="11"/>
      <c r="G30" s="11"/>
      <c r="H30" s="11"/>
      <c r="I30" s="11"/>
      <c r="J30" s="11"/>
      <c r="K30" s="11">
        <v>3</v>
      </c>
      <c r="L30" s="11"/>
      <c r="M30" s="11"/>
      <c r="N30" s="25">
        <f>SUM(B30:M30)</f>
        <v>3</v>
      </c>
    </row>
    <row r="31" spans="1:14" x14ac:dyDescent="0.25">
      <c r="A31" s="15" t="s">
        <v>44</v>
      </c>
      <c r="B31" s="11"/>
      <c r="C31" s="11"/>
      <c r="D31" s="11"/>
      <c r="E31" s="11"/>
      <c r="F31" s="11"/>
      <c r="G31" s="11">
        <v>3</v>
      </c>
      <c r="H31" s="11"/>
      <c r="I31" s="11"/>
      <c r="J31" s="11"/>
      <c r="K31" s="11"/>
      <c r="L31" s="11"/>
      <c r="M31" s="11"/>
      <c r="N31" s="25">
        <f>SUM(B31:M31)</f>
        <v>3</v>
      </c>
    </row>
    <row r="32" spans="1:14" x14ac:dyDescent="0.25">
      <c r="A32" s="15" t="s">
        <v>68</v>
      </c>
      <c r="B32" s="11">
        <v>0.5</v>
      </c>
      <c r="C32" s="11">
        <v>2.5</v>
      </c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25">
        <f>SUM(B32:M32)</f>
        <v>3</v>
      </c>
    </row>
    <row r="33" spans="1:14" x14ac:dyDescent="0.25">
      <c r="A33" s="15" t="s">
        <v>103</v>
      </c>
      <c r="B33" s="11"/>
      <c r="C33" s="11"/>
      <c r="D33" s="11"/>
      <c r="E33" s="11"/>
      <c r="F33" s="11"/>
      <c r="G33" s="11"/>
      <c r="H33" s="11">
        <v>3</v>
      </c>
      <c r="I33" s="11"/>
      <c r="J33" s="11"/>
      <c r="K33" s="11"/>
      <c r="L33" s="11"/>
      <c r="M33" s="11"/>
      <c r="N33" s="25">
        <f>SUM(B33:M33)</f>
        <v>3</v>
      </c>
    </row>
    <row r="34" spans="1:14" x14ac:dyDescent="0.25">
      <c r="A34" s="15" t="s">
        <v>123</v>
      </c>
      <c r="B34" s="11"/>
      <c r="C34" s="11"/>
      <c r="D34" s="11"/>
      <c r="E34" s="11"/>
      <c r="F34" s="11"/>
      <c r="G34" s="11"/>
      <c r="H34" s="11"/>
      <c r="I34" s="11"/>
      <c r="J34" s="11"/>
      <c r="K34" s="11">
        <v>3</v>
      </c>
      <c r="L34" s="11"/>
      <c r="M34" s="11"/>
      <c r="N34" s="25">
        <v>3</v>
      </c>
    </row>
    <row r="35" spans="1:14" x14ac:dyDescent="0.25">
      <c r="A35" s="15" t="s">
        <v>41</v>
      </c>
      <c r="B35" s="11"/>
      <c r="C35" s="11"/>
      <c r="D35" s="11"/>
      <c r="E35" s="11"/>
      <c r="F35" s="11"/>
      <c r="G35" s="11"/>
      <c r="H35" s="11"/>
      <c r="I35" s="11"/>
      <c r="J35" s="11"/>
      <c r="K35" s="11">
        <v>3</v>
      </c>
      <c r="L35" s="11"/>
      <c r="M35" s="11"/>
      <c r="N35" s="25">
        <f>SUM(B35:M35)</f>
        <v>3</v>
      </c>
    </row>
    <row r="36" spans="1:14" x14ac:dyDescent="0.25">
      <c r="A36" s="15" t="s">
        <v>34</v>
      </c>
      <c r="B36" s="11"/>
      <c r="C36" s="11"/>
      <c r="D36" s="11"/>
      <c r="E36" s="11"/>
      <c r="F36" s="11"/>
      <c r="G36" s="11">
        <v>3</v>
      </c>
      <c r="H36" s="11"/>
      <c r="I36" s="11"/>
      <c r="J36" s="11"/>
      <c r="K36" s="11"/>
      <c r="L36" s="11"/>
      <c r="M36" s="11"/>
      <c r="N36" s="25">
        <f>SUM(B36:M36)</f>
        <v>3</v>
      </c>
    </row>
    <row r="37" spans="1:14" x14ac:dyDescent="0.25">
      <c r="A37" s="15" t="s">
        <v>139</v>
      </c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>
        <v>3</v>
      </c>
      <c r="N37" s="25">
        <f>SUM(B37:M37)</f>
        <v>3</v>
      </c>
    </row>
    <row r="38" spans="1:14" x14ac:dyDescent="0.25">
      <c r="A38" s="15" t="s">
        <v>134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>
        <v>3</v>
      </c>
      <c r="N38" s="25">
        <f>SUM(B38:M38)</f>
        <v>3</v>
      </c>
    </row>
    <row r="39" spans="1:14" x14ac:dyDescent="0.25">
      <c r="A39" s="15" t="s">
        <v>143</v>
      </c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>
        <v>3</v>
      </c>
      <c r="N39" s="25">
        <f>SUM(B39:M39)</f>
        <v>3</v>
      </c>
    </row>
    <row r="40" spans="1:14" x14ac:dyDescent="0.25">
      <c r="A40" s="15" t="s">
        <v>76</v>
      </c>
      <c r="B40" s="11"/>
      <c r="C40" s="11">
        <v>2.5</v>
      </c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25">
        <f>SUM(B40:M40)</f>
        <v>2.5</v>
      </c>
    </row>
    <row r="41" spans="1:14" x14ac:dyDescent="0.25">
      <c r="A41" s="15" t="s">
        <v>85</v>
      </c>
      <c r="B41" s="11"/>
      <c r="C41" s="11">
        <v>2.5</v>
      </c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25">
        <f>SUM(B41:M41)</f>
        <v>2.5</v>
      </c>
    </row>
    <row r="42" spans="1:14" x14ac:dyDescent="0.25">
      <c r="A42" s="15" t="s">
        <v>13</v>
      </c>
      <c r="B42" s="11"/>
      <c r="C42" s="11">
        <v>2.5</v>
      </c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25">
        <f>SUM(B42:M42)</f>
        <v>2.5</v>
      </c>
    </row>
    <row r="43" spans="1:14" x14ac:dyDescent="0.25">
      <c r="A43" s="15" t="s">
        <v>90</v>
      </c>
      <c r="B43" s="11"/>
      <c r="C43" s="11"/>
      <c r="D43" s="11">
        <v>2.5</v>
      </c>
      <c r="E43" s="11"/>
      <c r="F43" s="11"/>
      <c r="G43" s="11"/>
      <c r="H43" s="11"/>
      <c r="I43" s="11"/>
      <c r="J43" s="11"/>
      <c r="K43" s="11"/>
      <c r="L43" s="11"/>
      <c r="M43" s="11"/>
      <c r="N43" s="25">
        <f>SUM(B43:M43)</f>
        <v>2.5</v>
      </c>
    </row>
    <row r="44" spans="1:14" x14ac:dyDescent="0.25">
      <c r="A44" s="15" t="s">
        <v>93</v>
      </c>
      <c r="B44" s="11"/>
      <c r="C44" s="11"/>
      <c r="D44" s="11">
        <v>2.5</v>
      </c>
      <c r="E44" s="11"/>
      <c r="F44" s="11"/>
      <c r="G44" s="11"/>
      <c r="H44" s="11"/>
      <c r="I44" s="11"/>
      <c r="J44" s="11"/>
      <c r="K44" s="11"/>
      <c r="L44" s="11"/>
      <c r="M44" s="11"/>
      <c r="N44" s="25">
        <f>SUM(B44:M44)</f>
        <v>2.5</v>
      </c>
    </row>
    <row r="45" spans="1:14" x14ac:dyDescent="0.25">
      <c r="A45" s="15" t="s">
        <v>46</v>
      </c>
      <c r="B45" s="11"/>
      <c r="C45" s="11">
        <v>2.5</v>
      </c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25">
        <f>SUM(B45:M45)</f>
        <v>2.5</v>
      </c>
    </row>
    <row r="46" spans="1:14" x14ac:dyDescent="0.25">
      <c r="A46" s="15" t="s">
        <v>33</v>
      </c>
      <c r="B46" s="11"/>
      <c r="C46" s="11">
        <v>2.5</v>
      </c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25">
        <f>SUM(B46:M46)</f>
        <v>2.5</v>
      </c>
    </row>
    <row r="47" spans="1:14" x14ac:dyDescent="0.25">
      <c r="A47" s="15" t="s">
        <v>37</v>
      </c>
      <c r="B47" s="11"/>
      <c r="C47" s="11"/>
      <c r="D47" s="11">
        <v>2.5</v>
      </c>
      <c r="E47" s="11"/>
      <c r="F47" s="11"/>
      <c r="G47" s="11"/>
      <c r="H47" s="11"/>
      <c r="I47" s="11"/>
      <c r="J47" s="11"/>
      <c r="K47" s="11"/>
      <c r="L47" s="11"/>
      <c r="M47" s="11"/>
      <c r="N47" s="25">
        <f>SUM(B47:M47)</f>
        <v>2.5</v>
      </c>
    </row>
    <row r="48" spans="1:14" x14ac:dyDescent="0.25">
      <c r="A48" s="15" t="s">
        <v>74</v>
      </c>
      <c r="B48" s="11"/>
      <c r="C48" s="11">
        <v>1.25</v>
      </c>
      <c r="D48" s="11"/>
      <c r="E48" s="11"/>
      <c r="F48" s="11"/>
      <c r="G48" s="11"/>
      <c r="H48" s="11"/>
      <c r="I48" s="11"/>
      <c r="J48" s="11"/>
      <c r="K48" s="11"/>
      <c r="L48" s="11"/>
      <c r="M48" s="11">
        <v>1</v>
      </c>
      <c r="N48" s="25">
        <f>SUM(B48:M48)</f>
        <v>2.25</v>
      </c>
    </row>
    <row r="49" spans="1:14" x14ac:dyDescent="0.25">
      <c r="A49" s="15" t="s">
        <v>30</v>
      </c>
      <c r="B49" s="11"/>
      <c r="C49" s="11"/>
      <c r="D49" s="11"/>
      <c r="E49" s="11"/>
      <c r="F49" s="11"/>
      <c r="G49" s="11"/>
      <c r="H49" s="11">
        <v>2</v>
      </c>
      <c r="I49" s="11"/>
      <c r="J49" s="11"/>
      <c r="K49" s="11"/>
      <c r="L49" s="11"/>
      <c r="M49" s="11"/>
      <c r="N49" s="25">
        <f>SUM(B49:M49)</f>
        <v>2</v>
      </c>
    </row>
    <row r="50" spans="1:14" x14ac:dyDescent="0.25">
      <c r="A50" s="15" t="s">
        <v>101</v>
      </c>
      <c r="B50" s="11"/>
      <c r="C50" s="11"/>
      <c r="D50" s="11"/>
      <c r="E50" s="11"/>
      <c r="F50" s="11"/>
      <c r="G50" s="11"/>
      <c r="H50" s="11">
        <v>2</v>
      </c>
      <c r="I50" s="11"/>
      <c r="J50" s="11"/>
      <c r="K50" s="11"/>
      <c r="L50" s="11"/>
      <c r="M50" s="11"/>
      <c r="N50" s="25">
        <f>SUM(B50:M50)</f>
        <v>2</v>
      </c>
    </row>
    <row r="51" spans="1:14" x14ac:dyDescent="0.25">
      <c r="A51" s="15" t="s">
        <v>100</v>
      </c>
      <c r="B51" s="11"/>
      <c r="C51" s="11"/>
      <c r="D51" s="11"/>
      <c r="E51" s="11"/>
      <c r="F51" s="11"/>
      <c r="G51" s="11"/>
      <c r="H51" s="11">
        <v>2</v>
      </c>
      <c r="I51" s="11"/>
      <c r="J51" s="11"/>
      <c r="K51" s="11"/>
      <c r="L51" s="11"/>
      <c r="M51" s="11"/>
      <c r="N51" s="25">
        <f>SUM(B51:M51)</f>
        <v>2</v>
      </c>
    </row>
    <row r="52" spans="1:14" x14ac:dyDescent="0.25">
      <c r="A52" s="15" t="s">
        <v>71</v>
      </c>
      <c r="B52" s="11">
        <v>2</v>
      </c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25">
        <f>SUM(B52:M52)</f>
        <v>2</v>
      </c>
    </row>
    <row r="53" spans="1:14" x14ac:dyDescent="0.25">
      <c r="A53" s="15" t="s">
        <v>12</v>
      </c>
      <c r="B53" s="11"/>
      <c r="C53" s="11"/>
      <c r="D53" s="11"/>
      <c r="E53" s="11"/>
      <c r="F53" s="11"/>
      <c r="G53" s="11"/>
      <c r="H53" s="11">
        <v>2</v>
      </c>
      <c r="I53" s="11"/>
      <c r="J53" s="11"/>
      <c r="K53" s="11"/>
      <c r="L53" s="11"/>
      <c r="M53" s="11"/>
      <c r="N53" s="25">
        <f>SUM(B53:M53)</f>
        <v>2</v>
      </c>
    </row>
    <row r="54" spans="1:14" x14ac:dyDescent="0.25">
      <c r="A54" s="15" t="s">
        <v>96</v>
      </c>
      <c r="B54" s="11"/>
      <c r="C54" s="11"/>
      <c r="D54" s="11"/>
      <c r="E54" s="11"/>
      <c r="F54" s="11"/>
      <c r="G54" s="11">
        <v>2</v>
      </c>
      <c r="H54" s="11"/>
      <c r="I54" s="11"/>
      <c r="J54" s="11"/>
      <c r="K54" s="11"/>
      <c r="L54" s="11"/>
      <c r="M54" s="11"/>
      <c r="N54" s="25">
        <f>SUM(B54:M54)</f>
        <v>2</v>
      </c>
    </row>
    <row r="55" spans="1:14" x14ac:dyDescent="0.25">
      <c r="A55" s="15" t="s">
        <v>119</v>
      </c>
      <c r="B55" s="11"/>
      <c r="C55" s="13"/>
      <c r="D55" s="11"/>
      <c r="E55" s="11"/>
      <c r="F55" s="11"/>
      <c r="G55" s="11"/>
      <c r="H55" s="11"/>
      <c r="I55" s="11"/>
      <c r="J55" s="11"/>
      <c r="K55" s="11">
        <v>2</v>
      </c>
      <c r="L55" s="11"/>
      <c r="M55" s="11"/>
      <c r="N55" s="25">
        <v>2</v>
      </c>
    </row>
    <row r="56" spans="1:14" x14ac:dyDescent="0.25">
      <c r="A56" s="15" t="s">
        <v>124</v>
      </c>
      <c r="B56" s="11"/>
      <c r="C56" s="11"/>
      <c r="D56" s="11"/>
      <c r="E56" s="11"/>
      <c r="F56" s="11"/>
      <c r="G56" s="11"/>
      <c r="H56" s="11"/>
      <c r="I56" s="11"/>
      <c r="J56" s="11"/>
      <c r="K56" s="11">
        <v>2</v>
      </c>
      <c r="L56" s="11"/>
      <c r="M56" s="11"/>
      <c r="N56" s="25">
        <v>2</v>
      </c>
    </row>
    <row r="57" spans="1:14" x14ac:dyDescent="0.25">
      <c r="A57" s="15" t="s">
        <v>10</v>
      </c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>
        <v>2</v>
      </c>
      <c r="N57" s="25">
        <f>SUM(B57:M57)</f>
        <v>2</v>
      </c>
    </row>
    <row r="58" spans="1:14" x14ac:dyDescent="0.25">
      <c r="A58" s="15" t="s">
        <v>138</v>
      </c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>
        <v>2</v>
      </c>
      <c r="N58" s="25">
        <f>SUM(B58:M58)</f>
        <v>2</v>
      </c>
    </row>
    <row r="59" spans="1:14" x14ac:dyDescent="0.25">
      <c r="A59" s="15" t="s">
        <v>140</v>
      </c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>
        <v>2</v>
      </c>
      <c r="N59" s="25">
        <f>SUM(B59:M59)</f>
        <v>2</v>
      </c>
    </row>
    <row r="60" spans="1:14" x14ac:dyDescent="0.25">
      <c r="A60" s="15" t="s">
        <v>135</v>
      </c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>
        <v>2</v>
      </c>
      <c r="N60" s="25">
        <f>SUM(B60:M60)</f>
        <v>2</v>
      </c>
    </row>
    <row r="61" spans="1:14" x14ac:dyDescent="0.25">
      <c r="A61" s="15" t="s">
        <v>36</v>
      </c>
      <c r="B61" s="11">
        <v>1.5</v>
      </c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25">
        <f>SUM(B61:M61)</f>
        <v>1.5</v>
      </c>
    </row>
    <row r="62" spans="1:14" x14ac:dyDescent="0.25">
      <c r="A62" s="15" t="s">
        <v>78</v>
      </c>
      <c r="B62" s="11"/>
      <c r="C62" s="11">
        <v>1.25</v>
      </c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25">
        <f>SUM(B62:M62)</f>
        <v>1.25</v>
      </c>
    </row>
    <row r="63" spans="1:14" x14ac:dyDescent="0.25">
      <c r="A63" s="15" t="s">
        <v>47</v>
      </c>
      <c r="B63" s="11"/>
      <c r="C63" s="11"/>
      <c r="D63" s="11">
        <v>1.25</v>
      </c>
      <c r="E63" s="11"/>
      <c r="F63" s="11"/>
      <c r="G63" s="11"/>
      <c r="H63" s="11"/>
      <c r="I63" s="11"/>
      <c r="J63" s="11"/>
      <c r="K63" s="11"/>
      <c r="L63" s="11"/>
      <c r="M63" s="11"/>
      <c r="N63" s="25">
        <f>SUM(B63:M63)</f>
        <v>1.25</v>
      </c>
    </row>
    <row r="64" spans="1:14" x14ac:dyDescent="0.25">
      <c r="A64" s="15" t="s">
        <v>92</v>
      </c>
      <c r="B64" s="11"/>
      <c r="C64" s="11"/>
      <c r="D64" s="11">
        <v>1.25</v>
      </c>
      <c r="E64" s="11"/>
      <c r="F64" s="11"/>
      <c r="G64" s="11"/>
      <c r="H64" s="11"/>
      <c r="I64" s="11"/>
      <c r="J64" s="11"/>
      <c r="K64" s="11"/>
      <c r="L64" s="11"/>
      <c r="M64" s="11"/>
      <c r="N64" s="25">
        <f>SUM(B64:M64)</f>
        <v>1.25</v>
      </c>
    </row>
    <row r="65" spans="1:14" x14ac:dyDescent="0.25">
      <c r="A65" s="15" t="s">
        <v>23</v>
      </c>
      <c r="B65" s="11"/>
      <c r="C65" s="11">
        <v>1.25</v>
      </c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25">
        <f>SUM(B65:M65)</f>
        <v>1.25</v>
      </c>
    </row>
    <row r="66" spans="1:14" x14ac:dyDescent="0.25">
      <c r="A66" s="15" t="s">
        <v>86</v>
      </c>
      <c r="B66" s="11"/>
      <c r="C66" s="11">
        <v>1.25</v>
      </c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25">
        <f>SUM(B66:M66)</f>
        <v>1.25</v>
      </c>
    </row>
    <row r="67" spans="1:14" x14ac:dyDescent="0.25">
      <c r="A67" s="15" t="s">
        <v>16</v>
      </c>
      <c r="B67" s="11"/>
      <c r="C67" s="11"/>
      <c r="D67" s="11">
        <v>1.25</v>
      </c>
      <c r="E67" s="11"/>
      <c r="F67" s="11"/>
      <c r="G67" s="11"/>
      <c r="H67" s="11"/>
      <c r="I67" s="11"/>
      <c r="J67" s="11"/>
      <c r="K67" s="11"/>
      <c r="L67" s="11"/>
      <c r="M67" s="11"/>
      <c r="N67" s="25">
        <f>SUM(B67:M67)</f>
        <v>1.25</v>
      </c>
    </row>
    <row r="68" spans="1:14" x14ac:dyDescent="0.25">
      <c r="A68" s="15" t="s">
        <v>88</v>
      </c>
      <c r="B68" s="11"/>
      <c r="C68" s="11"/>
      <c r="D68" s="11">
        <v>1.25</v>
      </c>
      <c r="E68" s="11"/>
      <c r="F68" s="11"/>
      <c r="G68" s="11"/>
      <c r="H68" s="11"/>
      <c r="I68" s="11"/>
      <c r="J68" s="11"/>
      <c r="K68" s="11"/>
      <c r="L68" s="11"/>
      <c r="M68" s="11"/>
      <c r="N68" s="25">
        <f>SUM(B68:M68)</f>
        <v>1.25</v>
      </c>
    </row>
    <row r="69" spans="1:14" x14ac:dyDescent="0.25">
      <c r="A69" s="15" t="s">
        <v>26</v>
      </c>
      <c r="B69" s="11"/>
      <c r="C69" s="11">
        <v>1.25</v>
      </c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25">
        <f>SUM(B69:M69)</f>
        <v>1.25</v>
      </c>
    </row>
    <row r="70" spans="1:14" x14ac:dyDescent="0.25">
      <c r="A70" s="15" t="s">
        <v>42</v>
      </c>
      <c r="B70" s="11"/>
      <c r="C70" s="11"/>
      <c r="D70" s="11"/>
      <c r="E70" s="11"/>
      <c r="F70" s="11"/>
      <c r="G70" s="11"/>
      <c r="H70" s="11"/>
      <c r="I70" s="11"/>
      <c r="J70" s="11"/>
      <c r="K70" s="11">
        <v>1</v>
      </c>
      <c r="L70" s="11"/>
      <c r="M70" s="11"/>
      <c r="N70" s="25">
        <f>SUM(B70:M70)</f>
        <v>1</v>
      </c>
    </row>
    <row r="71" spans="1:14" x14ac:dyDescent="0.25">
      <c r="A71" s="15" t="s">
        <v>43</v>
      </c>
      <c r="B71" s="11"/>
      <c r="C71" s="11"/>
      <c r="D71" s="11"/>
      <c r="E71" s="11"/>
      <c r="F71" s="11"/>
      <c r="G71" s="11"/>
      <c r="H71" s="11">
        <v>1</v>
      </c>
      <c r="I71" s="11"/>
      <c r="J71" s="11"/>
      <c r="K71" s="11"/>
      <c r="L71" s="11"/>
      <c r="M71" s="11"/>
      <c r="N71" s="25">
        <f>SUM(B71:M71)</f>
        <v>1</v>
      </c>
    </row>
    <row r="72" spans="1:14" x14ac:dyDescent="0.25">
      <c r="A72" s="15" t="s">
        <v>67</v>
      </c>
      <c r="B72" s="11">
        <v>1</v>
      </c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25">
        <f>SUM(B72:M72)</f>
        <v>1</v>
      </c>
    </row>
    <row r="73" spans="1:14" x14ac:dyDescent="0.25">
      <c r="A73" s="15" t="s">
        <v>52</v>
      </c>
      <c r="B73" s="11">
        <v>1</v>
      </c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25">
        <f>SUM(B73:M73)</f>
        <v>1</v>
      </c>
    </row>
    <row r="74" spans="1:14" x14ac:dyDescent="0.25">
      <c r="A74" s="15" t="s">
        <v>27</v>
      </c>
      <c r="B74" s="11"/>
      <c r="C74" s="11"/>
      <c r="D74" s="11"/>
      <c r="E74" s="11"/>
      <c r="F74" s="11"/>
      <c r="G74" s="11"/>
      <c r="H74" s="11"/>
      <c r="I74" s="11"/>
      <c r="J74" s="11"/>
      <c r="K74" s="11">
        <v>1</v>
      </c>
      <c r="L74" s="11"/>
      <c r="M74" s="11"/>
      <c r="N74" s="25">
        <f>SUM(B74:M74)</f>
        <v>1</v>
      </c>
    </row>
    <row r="75" spans="1:14" x14ac:dyDescent="0.25">
      <c r="A75" s="15" t="s">
        <v>122</v>
      </c>
      <c r="B75" s="11"/>
      <c r="C75" s="11"/>
      <c r="D75" s="11"/>
      <c r="E75" s="11"/>
      <c r="F75" s="11"/>
      <c r="G75" s="11"/>
      <c r="H75" s="11"/>
      <c r="I75" s="11"/>
      <c r="J75" s="11"/>
      <c r="K75" s="11">
        <v>1</v>
      </c>
      <c r="L75" s="11"/>
      <c r="M75" s="11"/>
      <c r="N75" s="25">
        <v>1</v>
      </c>
    </row>
    <row r="76" spans="1:14" x14ac:dyDescent="0.25">
      <c r="A76" s="15" t="s">
        <v>97</v>
      </c>
      <c r="B76" s="11"/>
      <c r="C76" s="11"/>
      <c r="D76" s="11"/>
      <c r="E76" s="11"/>
      <c r="F76" s="11"/>
      <c r="G76" s="11">
        <v>1</v>
      </c>
      <c r="H76" s="11"/>
      <c r="I76" s="11"/>
      <c r="J76" s="11"/>
      <c r="K76" s="11"/>
      <c r="L76" s="11"/>
      <c r="M76" s="11"/>
      <c r="N76" s="25">
        <f>SUM(B76:M76)</f>
        <v>1</v>
      </c>
    </row>
    <row r="77" spans="1:14" x14ac:dyDescent="0.25">
      <c r="A77" s="15" t="s">
        <v>45</v>
      </c>
      <c r="B77" s="11"/>
      <c r="C77" s="11"/>
      <c r="D77" s="11"/>
      <c r="E77" s="11"/>
      <c r="F77" s="11"/>
      <c r="G77" s="11">
        <v>1</v>
      </c>
      <c r="H77" s="11"/>
      <c r="I77" s="11"/>
      <c r="J77" s="11"/>
      <c r="K77" s="11"/>
      <c r="L77" s="11"/>
      <c r="M77" s="11"/>
      <c r="N77" s="25">
        <f>SUM(B77:M77)</f>
        <v>1</v>
      </c>
    </row>
    <row r="78" spans="1:14" x14ac:dyDescent="0.25">
      <c r="A78" s="15" t="s">
        <v>111</v>
      </c>
      <c r="B78" s="11"/>
      <c r="C78" s="11"/>
      <c r="D78" s="11"/>
      <c r="E78" s="11"/>
      <c r="F78" s="11"/>
      <c r="G78" s="11"/>
      <c r="H78" s="11">
        <v>1</v>
      </c>
      <c r="I78" s="11"/>
      <c r="J78" s="11"/>
      <c r="K78" s="11"/>
      <c r="L78" s="11"/>
      <c r="M78" s="11"/>
      <c r="N78" s="25">
        <f>SUM(B78:M78)</f>
        <v>1</v>
      </c>
    </row>
    <row r="79" spans="1:14" x14ac:dyDescent="0.25">
      <c r="A79" s="15" t="s">
        <v>102</v>
      </c>
      <c r="B79" s="11"/>
      <c r="C79" s="11"/>
      <c r="D79" s="11"/>
      <c r="E79" s="11"/>
      <c r="F79" s="11"/>
      <c r="G79" s="11"/>
      <c r="H79" s="11">
        <v>1</v>
      </c>
      <c r="I79" s="11"/>
      <c r="J79" s="11"/>
      <c r="K79" s="11"/>
      <c r="L79" s="11"/>
      <c r="M79" s="11"/>
      <c r="N79" s="25">
        <f>SUM(B79:M79)</f>
        <v>1</v>
      </c>
    </row>
    <row r="80" spans="1:14" x14ac:dyDescent="0.25">
      <c r="A80" s="15" t="s">
        <v>112</v>
      </c>
      <c r="B80" s="11"/>
      <c r="C80" s="11"/>
      <c r="D80" s="11"/>
      <c r="E80" s="11"/>
      <c r="F80" s="11"/>
      <c r="G80" s="11"/>
      <c r="H80" s="11">
        <v>1</v>
      </c>
      <c r="I80" s="11"/>
      <c r="J80" s="11"/>
      <c r="K80" s="11"/>
      <c r="L80" s="11"/>
      <c r="M80" s="11"/>
      <c r="N80" s="25">
        <f>SUM(B80:M80)</f>
        <v>1</v>
      </c>
    </row>
    <row r="81" spans="1:14" x14ac:dyDescent="0.25">
      <c r="A81" s="15" t="s">
        <v>70</v>
      </c>
      <c r="B81" s="11">
        <v>1</v>
      </c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25">
        <f>SUM(B81:M81)</f>
        <v>1</v>
      </c>
    </row>
    <row r="82" spans="1:14" x14ac:dyDescent="0.25">
      <c r="A82" s="15" t="s">
        <v>98</v>
      </c>
      <c r="B82" s="11"/>
      <c r="C82" s="11"/>
      <c r="D82" s="11"/>
      <c r="E82" s="11"/>
      <c r="F82" s="11"/>
      <c r="G82" s="11"/>
      <c r="H82" s="11">
        <v>1</v>
      </c>
      <c r="I82" s="11"/>
      <c r="J82" s="11"/>
      <c r="K82" s="11"/>
      <c r="L82" s="11"/>
      <c r="M82" s="11"/>
      <c r="N82" s="25">
        <f>SUM(B82:M82)</f>
        <v>1</v>
      </c>
    </row>
    <row r="83" spans="1:14" x14ac:dyDescent="0.25">
      <c r="A83" s="15" t="s">
        <v>141</v>
      </c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>
        <v>1</v>
      </c>
      <c r="N83" s="25">
        <f>SUM(B83:M83)</f>
        <v>1</v>
      </c>
    </row>
    <row r="84" spans="1:14" x14ac:dyDescent="0.25">
      <c r="A84" s="15" t="s">
        <v>142</v>
      </c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>
        <v>1</v>
      </c>
      <c r="N84" s="25">
        <f>SUM(B84:M84)</f>
        <v>1</v>
      </c>
    </row>
    <row r="85" spans="1:14" x14ac:dyDescent="0.25">
      <c r="A85" s="15" t="s">
        <v>144</v>
      </c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>
        <v>1</v>
      </c>
      <c r="N85" s="25">
        <f>SUM(B85:M85)</f>
        <v>1</v>
      </c>
    </row>
    <row r="86" spans="1:14" x14ac:dyDescent="0.25">
      <c r="M86" s="2" t="s">
        <v>94</v>
      </c>
    </row>
  </sheetData>
  <sortState xmlns:xlrd2="http://schemas.microsoft.com/office/spreadsheetml/2017/richdata2" ref="A6:N85">
    <sortCondition descending="1" ref="N6:N85"/>
  </sortState>
  <pageMargins left="0.7" right="0.7" top="0.75" bottom="0.75" header="0.3" footer="0.3"/>
  <customProperties>
    <customPr name="QAA_DRILLPATH_NODE_ID" r:id="rId1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22127-BA52-4A73-916B-36870C801768}">
  <dimension ref="A1:H14"/>
  <sheetViews>
    <sheetView workbookViewId="0">
      <selection activeCell="G12" sqref="A1:G12"/>
    </sheetView>
  </sheetViews>
  <sheetFormatPr defaultRowHeight="10.8" x14ac:dyDescent="0.25"/>
  <cols>
    <col min="1" max="1" width="5.77734375" style="34" customWidth="1"/>
    <col min="2" max="2" width="15.44140625" style="31" customWidth="1"/>
    <col min="3" max="3" width="7.5546875" style="34" customWidth="1"/>
    <col min="4" max="4" width="8.88671875" style="31"/>
    <col min="5" max="5" width="7.21875" style="34" customWidth="1"/>
    <col min="6" max="6" width="17.77734375" style="31" customWidth="1"/>
    <col min="7" max="7" width="7" style="34" customWidth="1"/>
    <col min="8" max="16384" width="8.88671875" style="31"/>
  </cols>
  <sheetData>
    <row r="1" spans="1:8" x14ac:dyDescent="0.25">
      <c r="A1" s="29" t="s">
        <v>116</v>
      </c>
      <c r="B1" s="30"/>
      <c r="C1" s="29"/>
      <c r="D1" s="30"/>
      <c r="E1" s="29" t="s">
        <v>117</v>
      </c>
    </row>
    <row r="2" spans="1:8" x14ac:dyDescent="0.25">
      <c r="A2" s="29" t="s">
        <v>113</v>
      </c>
      <c r="B2" s="30" t="s">
        <v>114</v>
      </c>
      <c r="C2" s="29" t="s">
        <v>115</v>
      </c>
      <c r="E2" s="29" t="s">
        <v>113</v>
      </c>
      <c r="F2" s="30" t="s">
        <v>114</v>
      </c>
      <c r="G2" s="29" t="s">
        <v>115</v>
      </c>
    </row>
    <row r="3" spans="1:8" ht="12" x14ac:dyDescent="0.25">
      <c r="A3" s="32">
        <v>1</v>
      </c>
      <c r="B3" s="12" t="s">
        <v>9</v>
      </c>
      <c r="C3" s="11">
        <v>11.5</v>
      </c>
      <c r="E3" s="32">
        <v>1</v>
      </c>
      <c r="F3" s="28" t="s">
        <v>80</v>
      </c>
      <c r="G3" s="11">
        <v>6</v>
      </c>
    </row>
    <row r="4" spans="1:8" ht="12" x14ac:dyDescent="0.25">
      <c r="A4" s="32">
        <v>2</v>
      </c>
      <c r="B4" s="12" t="s">
        <v>12</v>
      </c>
      <c r="C4" s="11">
        <v>10.5</v>
      </c>
      <c r="E4" s="33">
        <v>2</v>
      </c>
      <c r="F4" s="15" t="s">
        <v>69</v>
      </c>
      <c r="G4" s="11">
        <v>6</v>
      </c>
    </row>
    <row r="5" spans="1:8" ht="12" x14ac:dyDescent="0.25">
      <c r="A5" s="32">
        <v>3</v>
      </c>
      <c r="B5" s="12" t="s">
        <v>22</v>
      </c>
      <c r="C5" s="11">
        <v>8.25</v>
      </c>
      <c r="E5" s="33">
        <v>3</v>
      </c>
      <c r="F5" s="15" t="s">
        <v>11</v>
      </c>
      <c r="G5" s="11">
        <v>5.5</v>
      </c>
    </row>
    <row r="6" spans="1:8" ht="12" x14ac:dyDescent="0.25">
      <c r="A6" s="33">
        <v>4</v>
      </c>
      <c r="B6" s="12" t="s">
        <v>118</v>
      </c>
      <c r="C6" s="11">
        <v>7.5</v>
      </c>
      <c r="E6" s="32">
        <v>4</v>
      </c>
      <c r="F6" s="15" t="s">
        <v>66</v>
      </c>
      <c r="G6" s="11">
        <v>5.25</v>
      </c>
    </row>
    <row r="7" spans="1:8" ht="12" x14ac:dyDescent="0.25">
      <c r="A7" s="33">
        <v>4</v>
      </c>
      <c r="B7" s="12" t="s">
        <v>18</v>
      </c>
      <c r="C7" s="11">
        <v>7.5</v>
      </c>
      <c r="E7" s="32">
        <v>5</v>
      </c>
      <c r="F7" s="15" t="s">
        <v>48</v>
      </c>
      <c r="G7" s="11">
        <v>5</v>
      </c>
    </row>
    <row r="8" spans="1:8" ht="12" x14ac:dyDescent="0.25">
      <c r="A8" s="33">
        <v>6</v>
      </c>
      <c r="B8" s="12" t="s">
        <v>21</v>
      </c>
      <c r="C8" s="11">
        <v>6.75</v>
      </c>
      <c r="E8" s="33">
        <v>5</v>
      </c>
      <c r="F8" s="15" t="s">
        <v>99</v>
      </c>
      <c r="G8" s="11">
        <v>5</v>
      </c>
    </row>
    <row r="9" spans="1:8" ht="12" x14ac:dyDescent="0.25">
      <c r="A9" s="33">
        <v>7</v>
      </c>
      <c r="B9" s="12" t="s">
        <v>33</v>
      </c>
      <c r="C9" s="11">
        <v>5.75</v>
      </c>
      <c r="E9" s="33">
        <v>5</v>
      </c>
      <c r="F9" s="15" t="s">
        <v>53</v>
      </c>
      <c r="G9" s="11">
        <v>5</v>
      </c>
    </row>
    <row r="10" spans="1:8" ht="12" x14ac:dyDescent="0.25">
      <c r="A10" s="32">
        <v>8</v>
      </c>
      <c r="B10" s="12" t="s">
        <v>75</v>
      </c>
      <c r="C10" s="11">
        <v>6.5</v>
      </c>
      <c r="E10" s="33">
        <v>8</v>
      </c>
      <c r="F10" s="15" t="s">
        <v>91</v>
      </c>
      <c r="G10" s="11">
        <v>4.75</v>
      </c>
    </row>
    <row r="11" spans="1:8" ht="12" x14ac:dyDescent="0.25">
      <c r="A11" s="33">
        <v>9</v>
      </c>
      <c r="B11" s="12" t="s">
        <v>35</v>
      </c>
      <c r="C11" s="11">
        <v>5.75</v>
      </c>
      <c r="E11" s="33">
        <v>9</v>
      </c>
      <c r="F11" s="15" t="s">
        <v>28</v>
      </c>
      <c r="G11" s="11">
        <v>4.5</v>
      </c>
    </row>
    <row r="12" spans="1:8" ht="12" x14ac:dyDescent="0.25">
      <c r="A12" s="33">
        <v>10</v>
      </c>
      <c r="B12" s="12" t="s">
        <v>65</v>
      </c>
      <c r="C12" s="11">
        <v>5.5</v>
      </c>
      <c r="E12" s="33">
        <v>9</v>
      </c>
      <c r="F12" s="15" t="s">
        <v>54</v>
      </c>
      <c r="G12" s="11">
        <v>4.5</v>
      </c>
    </row>
    <row r="13" spans="1:8" ht="12" x14ac:dyDescent="0.25">
      <c r="B13" s="3"/>
      <c r="E13" s="39"/>
      <c r="F13" s="40"/>
      <c r="G13" s="41"/>
      <c r="H13" s="42"/>
    </row>
    <row r="14" spans="1:8" x14ac:dyDescent="0.25">
      <c r="E14" s="43"/>
      <c r="F14" s="42"/>
      <c r="G14" s="43"/>
      <c r="H14" s="42"/>
    </row>
  </sheetData>
  <pageMargins left="0.7" right="0.7" top="0.75" bottom="0.75" header="0.3" footer="0.3"/>
  <customProperties>
    <customPr name="QAA_DRILLPATH_NODE_ID" r:id="rId1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WorkbookDrillPathInfo xmlns:xsd="http://www.w3.org/2001/XMLSchema" xmlns:xsi="http://www.w3.org/2001/XMLSchema-instance" xmlns="http://www.infor.com/qaa/DrillPath">
  <CurrentDrillPath>
    <DrillPathNode AnalysisType="NONE" Id="3807429d-c3e5-45b9-a5fc-a3867baedc74" Name="IRC" HandleSummaryReportOnly="false">
      <SuppressZero>false</SuppressZero>
      <Children/>
    </DrillPathNode>
    <DrillPathNode AnalysisType="NONE" Id="ad74f70f-38b7-456d-a397-8d0c690aabd6" Name="Echo" HandleSummaryReportOnly="false" Source="">
      <SuppressZero>false</SuppressZero>
      <Children/>
    </DrillPathNode>
    <DrillPathNode AnalysisType="NONE" Id="67ff63a6-8596-4e40-aca8-6da328976c1e" Name="Summary" HandleSummaryReportOnly="false" Source="">
      <SuppressZero>false</SuppressZero>
      <Children/>
    </DrillPathNode>
  </CurrentDrillPath>
  <SavedDrillPath/>
</WorkbookDrillPathInfo>
</file>

<file path=customXml/itemProps1.xml><?xml version="1.0" encoding="utf-8"?>
<ds:datastoreItem xmlns:ds="http://schemas.openxmlformats.org/officeDocument/2006/customXml" ds:itemID="{2AF1354C-9892-4D86-8925-742F98D5984E}">
  <ds:schemaRefs>
    <ds:schemaRef ds:uri="http://www.w3.org/2001/XMLSchema"/>
    <ds:schemaRef ds:uri="http://www.infor.com/qaa/DrillPath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IRC</vt:lpstr>
      <vt:lpstr>Echo</vt:lpstr>
      <vt:lpstr>Summary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 Cullen</dc:creator>
  <cp:keywords/>
  <dc:description/>
  <cp:lastModifiedBy>David Cullen</cp:lastModifiedBy>
  <cp:revision/>
  <dcterms:created xsi:type="dcterms:W3CDTF">2024-03-18T14:46:41Z</dcterms:created>
  <dcterms:modified xsi:type="dcterms:W3CDTF">2025-10-27T08:27:28Z</dcterms:modified>
  <cp:category/>
  <cp:contentStatus/>
</cp:coreProperties>
</file>